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raface\Desktop\"/>
    </mc:Choice>
  </mc:AlternateContent>
  <xr:revisionPtr revIDLastSave="0" documentId="13_ncr:1_{3A8C44EB-1BA1-4BC5-BC7B-22BBA4E56F13}" xr6:coauthVersionLast="47" xr6:coauthVersionMax="47" xr10:uidLastSave="{00000000-0000-0000-0000-000000000000}"/>
  <bookViews>
    <workbookView xWindow="-120" yWindow="-120" windowWidth="29040" windowHeight="15720" xr2:uid="{C9D08725-A93E-4D1C-A2B3-022A9C332D1B}"/>
  </bookViews>
  <sheets>
    <sheet name="GENNAIO" sheetId="1" r:id="rId1"/>
    <sheet name="FEBBRAI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5" i="1" l="1"/>
  <c r="D71" i="1"/>
  <c r="D65" i="1"/>
  <c r="D51" i="1"/>
  <c r="D46" i="1"/>
  <c r="D40" i="1"/>
  <c r="D4" i="1"/>
  <c r="E4" i="2"/>
  <c r="E29" i="2"/>
  <c r="E34" i="2"/>
  <c r="E40" i="2"/>
  <c r="E64" i="2"/>
  <c r="E58" i="2"/>
</calcChain>
</file>

<file path=xl/sharedStrings.xml><?xml version="1.0" encoding="utf-8"?>
<sst xmlns="http://schemas.openxmlformats.org/spreadsheetml/2006/main" count="809" uniqueCount="279">
  <si>
    <t>Commessa</t>
  </si>
  <si>
    <t>Azienda beneficiaria</t>
  </si>
  <si>
    <t>Data erogazione</t>
  </si>
  <si>
    <t>Importo erogato</t>
  </si>
  <si>
    <t>Codice Fiscale</t>
  </si>
  <si>
    <t>Modalità Individuazione Beneficiario</t>
  </si>
  <si>
    <t>AVVISO PUBBLICO</t>
  </si>
  <si>
    <t>MARZIA MURACA</t>
  </si>
  <si>
    <t>Project Manager</t>
  </si>
  <si>
    <t>AVVISO INGEGNO</t>
  </si>
  <si>
    <t>LUCA MUNGO</t>
  </si>
  <si>
    <t>BANDO BORGHI</t>
  </si>
  <si>
    <t>PREITI VITTORIA</t>
  </si>
  <si>
    <t>IEROPOLI FERNANDA</t>
  </si>
  <si>
    <t xml:space="preserve">Partita Iva </t>
  </si>
  <si>
    <t>Coordinatore di Cluster</t>
  </si>
  <si>
    <t>ITALBACOLOR SRL</t>
  </si>
  <si>
    <t>AFFITTACAMERE L'OROLOGIO DI MINGRONE DANIELA</t>
  </si>
  <si>
    <t>LAZZARINO SIMONA</t>
  </si>
  <si>
    <t>SANTA CIRIACA DI PANETTA FABRIZIO</t>
  </si>
  <si>
    <t>FROIS LINEA 1 SOVVENZIONI</t>
  </si>
  <si>
    <t>SURACI STEFANIA</t>
  </si>
  <si>
    <t>WILLIAM DE VIRGILIO</t>
  </si>
  <si>
    <t>DI NOIA</t>
  </si>
  <si>
    <t>ARTIGIANI</t>
  </si>
  <si>
    <t>FCI</t>
  </si>
  <si>
    <t>CENTRO DI RIABILITAZIONE MEDICA S.R.L.</t>
  </si>
  <si>
    <t>EMILIA MASCALCHI</t>
  </si>
  <si>
    <t>AVVISO KAIRE</t>
  </si>
  <si>
    <t>BANDO MACCHINARI OI</t>
  </si>
  <si>
    <t>RILIEVO FACILE S.R.L.</t>
  </si>
  <si>
    <t>GAMBERO ROSSO DI SCULLI FRANCESCO &amp; RICCARDO S.A.S</t>
  </si>
  <si>
    <t>CANTINA AMARCORD 1985 DI SCUDIERO ROCCO</t>
  </si>
  <si>
    <t>CANALE SRL</t>
  </si>
  <si>
    <t>STIS SRL</t>
  </si>
  <si>
    <t>IPPOCRATE SR</t>
  </si>
  <si>
    <t>IPPOCRATE SRL</t>
  </si>
  <si>
    <t>INF.ALL DI DORIA ALBERTO</t>
  </si>
  <si>
    <t>CS CALABRIA SERVIZI SOCIETA' C</t>
  </si>
  <si>
    <t>PLASTICAL SRL</t>
  </si>
  <si>
    <t>COTTO CUSIMANO SRL</t>
  </si>
  <si>
    <t>IVG SERVICE SAS DI VALENTINA I</t>
  </si>
  <si>
    <t>RITACCA ARREDO BAR SRL</t>
  </si>
  <si>
    <t>PIRAGINO SRL</t>
  </si>
  <si>
    <t>L'ARCOBALENO DI STRANGIS LAURA</t>
  </si>
  <si>
    <t>ALL SERVICE CLOUD S.R.L</t>
  </si>
  <si>
    <t>MANNO GIUSEPPE</t>
  </si>
  <si>
    <t>AEROSAL DI STEFANIA IMBROGNO</t>
  </si>
  <si>
    <t>ROMANO FEDERICO</t>
  </si>
  <si>
    <t>Universita della Calabria</t>
  </si>
  <si>
    <t>ABN ENERGY &amp; EFFICIENCY SRL LOW PROFIT</t>
  </si>
  <si>
    <t>LORENZ SRL</t>
  </si>
  <si>
    <t>B&amp;B LA CASETTA DELLA NONNA S.</t>
  </si>
  <si>
    <t>B&amp;B GUGLIELMO OBERDAN S.A.S. D</t>
  </si>
  <si>
    <t>PRINCIPE ABUSIVO DI MAZZEI FRA</t>
  </si>
  <si>
    <t>TIPIKO DI PIRILLO DANILO</t>
  </si>
  <si>
    <t>VALERIA HOTEL DI GIUSEPPE FAZI</t>
  </si>
  <si>
    <t>LA DIMORA DEL CASARO DI BIANCH</t>
  </si>
  <si>
    <t>LUCIA MARRARA</t>
  </si>
  <si>
    <t>CUTRI' GIOIELLI D'ARTE DI CUTR</t>
  </si>
  <si>
    <t>NATUROASI S.R.L.</t>
  </si>
  <si>
    <t>DISTRIBUTORE ESSO DI FRANCO GIUSEPPE</t>
  </si>
  <si>
    <t>DITTA AMBROGIO LUCA</t>
  </si>
  <si>
    <t>VOUCHER SCUOLA</t>
  </si>
  <si>
    <t>ANDREA CRUPI</t>
  </si>
  <si>
    <t>ANTONIO MANFREDI</t>
  </si>
  <si>
    <t>APOLLARO GIUSEPPINA</t>
  </si>
  <si>
    <t>AURELIO FORTINO</t>
  </si>
  <si>
    <t>BOLOGNINO DAMIANO</t>
  </si>
  <si>
    <t>CARUSO ANGELA</t>
  </si>
  <si>
    <t>CRUGLIANO ALBERTO</t>
  </si>
  <si>
    <t>CURTO MARTINA</t>
  </si>
  <si>
    <t>DE LUCA FRANCESCO, BORELLI PATRIZIA</t>
  </si>
  <si>
    <t>DOMENICO SERGI</t>
  </si>
  <si>
    <t>FRUCI DOMENICO CENEVIVA ISABELLA</t>
  </si>
  <si>
    <t>GAETANO D'AGOSTINO</t>
  </si>
  <si>
    <t>GIOFFRE' VINCENZO</t>
  </si>
  <si>
    <t>LORENZO LUISI</t>
  </si>
  <si>
    <t>MANUELA RITACCO</t>
  </si>
  <si>
    <t>MIRE LEKNDREAJ</t>
  </si>
  <si>
    <t>ROSSELLA BERLINGO'</t>
  </si>
  <si>
    <t>TALARICO CATERINA</t>
  </si>
  <si>
    <t>TOMASELLI VELIA</t>
  </si>
  <si>
    <t>ANNUNZIATA PULICARI</t>
  </si>
  <si>
    <t xml:space="preserve">BARBARO MARIA </t>
  </si>
  <si>
    <t>BASTA DAVIDE</t>
  </si>
  <si>
    <t>EL MIR ABDERRAHIM</t>
  </si>
  <si>
    <t>FRANCESCA MARIANGELA ARANITI</t>
  </si>
  <si>
    <t>GIANNINI ANGELINA</t>
  </si>
  <si>
    <t>HAMIL YASSINE</t>
  </si>
  <si>
    <t>JESSICA CANDIDO</t>
  </si>
  <si>
    <t>LOGOZZO MARIA CHIARA</t>
  </si>
  <si>
    <t>MANGANARO STEFANIA GIUSEPPINA</t>
  </si>
  <si>
    <t>MONTERA GILDA</t>
  </si>
  <si>
    <t>NICOLO' DOMENICA</t>
  </si>
  <si>
    <t>OBREJA DANIELA MONICA</t>
  </si>
  <si>
    <t>PILOTTO CLAUDIA ROSA</t>
  </si>
  <si>
    <t>RULLO SANDRA</t>
  </si>
  <si>
    <t>RUSSO LUCIA</t>
  </si>
  <si>
    <t>RUSSO SANTINA</t>
  </si>
  <si>
    <t xml:space="preserve">VULCANO GIUSEPPINA </t>
  </si>
  <si>
    <t>ZITO ROSANNA</t>
  </si>
  <si>
    <t>Calabria Ponteggi</t>
  </si>
  <si>
    <t>REGI- NA SRL</t>
  </si>
  <si>
    <t>FRM ARREDAMENTI SRL</t>
  </si>
  <si>
    <t>CLARA' GEO. ANTONIO</t>
  </si>
  <si>
    <t>Panificio di Benincasa Roberto</t>
  </si>
  <si>
    <t>SATIP SRL</t>
  </si>
  <si>
    <t>F.LLI MARRA SRL</t>
  </si>
  <si>
    <t>Walter Cozza</t>
  </si>
  <si>
    <t>I.G.R. GROUP</t>
  </si>
  <si>
    <t>5 TOPOPROGRAM &amp; SERVICE DI MAN</t>
  </si>
  <si>
    <t>A.ME. AURA MEDITERRANEA SRL</t>
  </si>
  <si>
    <t>LABORATORI PRIMERANO SRL</t>
  </si>
  <si>
    <t>PRIMERANO SRL</t>
  </si>
  <si>
    <t>MACROFARM SRL</t>
  </si>
  <si>
    <t>SE.MAR ELETTRONICA DI SEBASTIA</t>
  </si>
  <si>
    <t>ARRISAL ARREDI SRL</t>
  </si>
  <si>
    <t>MAR ENZ DI MARSICO ENZO</t>
  </si>
  <si>
    <t>ITALIANRP S.R.L</t>
  </si>
  <si>
    <t>CANNAZZARO COSTRUZIONI SRL</t>
  </si>
  <si>
    <t>AUTORICAMBI GR GROUP S.R.L</t>
  </si>
  <si>
    <t>ZINCO PLATING SRL</t>
  </si>
  <si>
    <t>INCITECK SAS DI CAMPILONGO FRA</t>
  </si>
  <si>
    <t>RIFIUTI E SERVIZI SRL</t>
  </si>
  <si>
    <t>EMMEDUE SRL</t>
  </si>
  <si>
    <t>AL.FE. INOX DI MOLINARO ERNEST</t>
  </si>
  <si>
    <t>BESIDIAE GROUP S.R.L.</t>
  </si>
  <si>
    <t>PELLIZZI DOMENICO</t>
  </si>
  <si>
    <t>GFLAME S.R.L</t>
  </si>
  <si>
    <t>MONTANO CAFFE SRL</t>
  </si>
  <si>
    <t>I FORNAI SRL</t>
  </si>
  <si>
    <t>LA BOTTARGA SRL</t>
  </si>
  <si>
    <t>BIG MARLIN SRL</t>
  </si>
  <si>
    <t>SERVICE CATERING SRL</t>
  </si>
  <si>
    <t>HOTEL RESIDENCE ARCOBALENO SAS</t>
  </si>
  <si>
    <t>GAROFALO PORTE SRLS</t>
  </si>
  <si>
    <t>FARIMPRESA SRL</t>
  </si>
  <si>
    <t>NUOVA ENERGIA S.A.S.R.L.</t>
  </si>
  <si>
    <t>STIRPARO SERRAMENTI DI STIRPAR</t>
  </si>
  <si>
    <t>VI.SA. SRL</t>
  </si>
  <si>
    <t>CENTRO CARNI SILA SRL</t>
  </si>
  <si>
    <t>FABIANO HOSPITALITY S.R.L</t>
  </si>
  <si>
    <t>CASA DI CURA GIOVANNI PAOLO II</t>
  </si>
  <si>
    <t>REPLANET ENERGY S.R.L</t>
  </si>
  <si>
    <t>CSB SLR</t>
  </si>
  <si>
    <t>Responsabile di Asset</t>
  </si>
  <si>
    <t>APM DI M. POLIMENI S.R.L.</t>
  </si>
  <si>
    <t>ASSO DI PICCHE DI CALONICO MARIA</t>
  </si>
  <si>
    <t>COLACCHIO FOOD SRL</t>
  </si>
  <si>
    <t>DOLCE MILLENNIO SNC DI GRECO FRANCESCO&amp;C.</t>
  </si>
  <si>
    <t>MARASCO SRL</t>
  </si>
  <si>
    <t>CSU ACADEMY SRL</t>
  </si>
  <si>
    <t>MIRACOLO DOMENICO</t>
  </si>
  <si>
    <t>SIM INGEGNERIA SRL</t>
  </si>
  <si>
    <t>TALARICO PINA</t>
  </si>
  <si>
    <t>ODONTOIATRIA MONACO SOCIETA' TRA PROFESSIONISTI S.R.L</t>
  </si>
  <si>
    <t>CALLA’ VITTORIO</t>
  </si>
  <si>
    <t>IMPRESE FEMMINILI</t>
  </si>
  <si>
    <t>AGOR 24 SRL</t>
  </si>
  <si>
    <t>L.E.I. OFFICE SRLS</t>
  </si>
  <si>
    <t>OBLOMOV DI SURACE DEMETRIO</t>
  </si>
  <si>
    <t>PESCHERIA LE MAGIE DEL MARE</t>
  </si>
  <si>
    <t>SP SRLS</t>
  </si>
  <si>
    <t>MATTA VANESSA</t>
  </si>
  <si>
    <t>CAFFETTERIA DEL CORSO SRL</t>
  </si>
  <si>
    <t>COMMISSO IRENE</t>
  </si>
  <si>
    <t>VIPAMA S.r.l.</t>
  </si>
  <si>
    <t>CAMPISANO SRLS</t>
  </si>
  <si>
    <t>MAPA S.R.L.</t>
  </si>
  <si>
    <t>B&amp;B CASA LAMANNA DI GIANMARCO LAMANNA</t>
  </si>
  <si>
    <t>B&amp;B LA CASETTA DI SESTITO LEONARDO</t>
  </si>
  <si>
    <t>LIDO ON THE BEACH</t>
  </si>
  <si>
    <t>B&amp;G SRLS</t>
  </si>
  <si>
    <t>CAMB SRLS</t>
  </si>
  <si>
    <t>TIERRE S.R.L</t>
  </si>
  <si>
    <t>STAMPALOO SRL</t>
  </si>
  <si>
    <t>PRECISION BILLET PARTS SRL</t>
  </si>
  <si>
    <t>EDILCOM SRL</t>
  </si>
  <si>
    <t>CESARE DI DAVIDE DESTEFANO &amp; C</t>
  </si>
  <si>
    <t>TARGET SPA</t>
  </si>
  <si>
    <t>VETRERIA SPINELLI S.R.L</t>
  </si>
  <si>
    <t>AGORA' TECHNOLOGY S.R.L</t>
  </si>
  <si>
    <t>M.B. MACCHINE S.R.L.</t>
  </si>
  <si>
    <t>PALUA' DI FRANCESCA CASELLA</t>
  </si>
  <si>
    <t>VALENTE SRL</t>
  </si>
  <si>
    <t>EDILIZIA GREEN S.R.L.S.</t>
  </si>
  <si>
    <t>HIGH TECHNOLOGY SYSTEMS HTS SR</t>
  </si>
  <si>
    <t>TINTERO SRLS</t>
  </si>
  <si>
    <t>DUECCI SRL</t>
  </si>
  <si>
    <t>NEW FASHION SRLS</t>
  </si>
  <si>
    <t>D.A. TURISMO SRL</t>
  </si>
  <si>
    <t>DIMORA DE MATERA SRLS</t>
  </si>
  <si>
    <t>ARGA MEDICALI SRL</t>
  </si>
  <si>
    <t>3DS CUBE SRL</t>
  </si>
  <si>
    <t>ITALBOX SCATOLIFICIO SRL</t>
  </si>
  <si>
    <t>SER FUNGHI DI CALABRETTA LUIGI</t>
  </si>
  <si>
    <t>CMD DEI F.LLI DE ROSE SRL</t>
  </si>
  <si>
    <t>PRUA AL VENTO SRLS</t>
  </si>
  <si>
    <t>ACCADEMIA DA VINCI SOC. COOP A</t>
  </si>
  <si>
    <t>PAPERFOOD S.R.L.</t>
  </si>
  <si>
    <t>TEKNOCOOP - WOOD DESING SOLUTI</t>
  </si>
  <si>
    <t>MILELLI LEGNO DI EUFEMIA MILEL</t>
  </si>
  <si>
    <t>METALSUD LO GATTO SRL</t>
  </si>
  <si>
    <t>S.E.A. SRL - SERVIZI ECOAMBIEN</t>
  </si>
  <si>
    <t>SCARPELLI GROUP SRL</t>
  </si>
  <si>
    <t>EROGAZIONI FEBBRAIO 2025</t>
  </si>
  <si>
    <t xml:space="preserve">      EROGAZIONI GENNAIO 2025</t>
  </si>
  <si>
    <t>TNGLDN71M63B774A</t>
  </si>
  <si>
    <t>ANTONIO MINGRONE</t>
  </si>
  <si>
    <t>02646500799</t>
  </si>
  <si>
    <t>03483210799</t>
  </si>
  <si>
    <t>03684110798</t>
  </si>
  <si>
    <t>03802170799</t>
  </si>
  <si>
    <t>02568000802</t>
  </si>
  <si>
    <t>03411420783</t>
  </si>
  <si>
    <t>02080070804</t>
  </si>
  <si>
    <t>02204240796</t>
  </si>
  <si>
    <t>03387730793</t>
  </si>
  <si>
    <t>02041240793</t>
  </si>
  <si>
    <t>02474620784</t>
  </si>
  <si>
    <t>02451850792</t>
  </si>
  <si>
    <t>00887960797</t>
  </si>
  <si>
    <t>03115940789</t>
  </si>
  <si>
    <t>03061080788</t>
  </si>
  <si>
    <t>02342530785</t>
  </si>
  <si>
    <t>03138930791</t>
  </si>
  <si>
    <t>03343900787</t>
  </si>
  <si>
    <t>02809550797</t>
  </si>
  <si>
    <t>01551450800</t>
  </si>
  <si>
    <t>02274050802</t>
  </si>
  <si>
    <t>ADELE CASCIO</t>
  </si>
  <si>
    <t>03219770546</t>
  </si>
  <si>
    <t>00419160783</t>
  </si>
  <si>
    <t>03253500809</t>
  </si>
  <si>
    <t>MNNGPP94M29D976F</t>
  </si>
  <si>
    <t>03875660783</t>
  </si>
  <si>
    <t>MBRSFN88P64D086N</t>
  </si>
  <si>
    <t>03258050800</t>
  </si>
  <si>
    <t>RMNFRC87H18G082I</t>
  </si>
  <si>
    <t>02561550787</t>
  </si>
  <si>
    <t>FLRCRN84M59G317X</t>
  </si>
  <si>
    <t>03844390785</t>
  </si>
  <si>
    <t>MRNFNC70M61A762V</t>
  </si>
  <si>
    <t>03896270794</t>
  </si>
  <si>
    <t>SRCSFN96E57I639B</t>
  </si>
  <si>
    <t>03844160782</t>
  </si>
  <si>
    <t>FRNFMN75M43G975C</t>
  </si>
  <si>
    <t>03434280784</t>
  </si>
  <si>
    <t>MZZFNC91L31D086T</t>
  </si>
  <si>
    <t>03503160784</t>
  </si>
  <si>
    <t>PRLDNL88R18G317O</t>
  </si>
  <si>
    <t>03353350790</t>
  </si>
  <si>
    <t>FZAGPP83T21F537J</t>
  </si>
  <si>
    <t>03479580783</t>
  </si>
  <si>
    <t>BNCMTT93M30C349N</t>
  </si>
  <si>
    <t>12772751009</t>
  </si>
  <si>
    <t>MRRLCU74L57H224T</t>
  </si>
  <si>
    <t>02198040798</t>
  </si>
  <si>
    <t>CTRLGB70T59F537Y</t>
  </si>
  <si>
    <t>03842730784</t>
  </si>
  <si>
    <t>CSTFRC00C60F839J</t>
  </si>
  <si>
    <t>03257030803</t>
  </si>
  <si>
    <t>SRCDTR63M13H224F</t>
  </si>
  <si>
    <t>03225670805</t>
  </si>
  <si>
    <t>FRGGPP99B02D976U</t>
  </si>
  <si>
    <t>02244990806</t>
  </si>
  <si>
    <t>03135720781</t>
  </si>
  <si>
    <t>02709870790</t>
  </si>
  <si>
    <t>02299310785</t>
  </si>
  <si>
    <t>03659480796</t>
  </si>
  <si>
    <t>03845970791</t>
  </si>
  <si>
    <t>01254630781</t>
  </si>
  <si>
    <t>03368470781</t>
  </si>
  <si>
    <t>02474360795</t>
  </si>
  <si>
    <t>03781170786</t>
  </si>
  <si>
    <t>02891690790</t>
  </si>
  <si>
    <t>03848090787</t>
  </si>
  <si>
    <t>03899380798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</si>
</sst>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0000000000"/>
  </numFmts>
  <fonts count="7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2"/>
      <color rgb="FF00206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8"/>
      <color rgb="FF0F243E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26B0A"/>
        <bgColor rgb="FF000000"/>
      </patternFill>
    </fill>
    <fill>
      <patternFill patternType="solid">
        <fgColor rgb="FF0F243E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E26B0A"/>
      </left>
      <right style="thin">
        <color rgb="FFE26B0A"/>
      </right>
      <top/>
      <bottom style="thin">
        <color rgb="FFE26B0A"/>
      </bottom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 style="thin">
        <color theme="5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 style="thin">
        <color theme="5"/>
      </right>
      <top/>
      <bottom style="thin">
        <color rgb="FFE26B0A"/>
      </bottom>
      <diagonal/>
    </border>
    <border>
      <left style="thin">
        <color theme="5"/>
      </left>
      <right/>
      <top/>
      <bottom/>
      <diagonal/>
    </border>
    <border>
      <left style="thin">
        <color rgb="FFE26B0A"/>
      </left>
      <right/>
      <top/>
      <bottom style="thin">
        <color rgb="FFE26B0A"/>
      </bottom>
      <diagonal/>
    </border>
    <border>
      <left style="thin">
        <color rgb="FFF79646"/>
      </left>
      <right style="thin">
        <color rgb="FFF79646"/>
      </right>
      <top style="thin">
        <color rgb="FFE26B0A"/>
      </top>
      <bottom/>
      <diagonal/>
    </border>
    <border>
      <left/>
      <right style="thin">
        <color rgb="FFF79646"/>
      </right>
      <top style="thin">
        <color rgb="FFE26B0A"/>
      </top>
      <bottom/>
      <diagonal/>
    </border>
    <border>
      <left/>
      <right/>
      <top style="thin">
        <color rgb="FFE26B0A"/>
      </top>
      <bottom style="thin">
        <color theme="5"/>
      </bottom>
      <diagonal/>
    </border>
    <border>
      <left style="thin">
        <color theme="5"/>
      </left>
      <right/>
      <top style="thin">
        <color rgb="FFE26B0A"/>
      </top>
      <bottom/>
      <diagonal/>
    </border>
    <border>
      <left style="thin">
        <color theme="5"/>
      </left>
      <right style="thin">
        <color theme="5"/>
      </right>
      <top style="thin">
        <color rgb="FFE26B0A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0" borderId="0" xfId="0" applyFont="1"/>
    <xf numFmtId="0" fontId="5" fillId="0" borderId="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5" xfId="0" applyBorder="1"/>
    <xf numFmtId="0" fontId="4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0" fillId="0" borderId="9" xfId="0" applyBorder="1"/>
    <xf numFmtId="44" fontId="5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0" fillId="0" borderId="10" xfId="0" applyBorder="1"/>
    <xf numFmtId="0" fontId="0" fillId="0" borderId="11" xfId="0" applyBorder="1"/>
    <xf numFmtId="44" fontId="3" fillId="3" borderId="1" xfId="0" applyNumberFormat="1" applyFont="1" applyFill="1" applyBorder="1" applyAlignment="1">
      <alignment horizontal="right" vertical="center"/>
    </xf>
    <xf numFmtId="44" fontId="2" fillId="2" borderId="1" xfId="0" applyNumberFormat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49" fontId="5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5" fillId="4" borderId="6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left" vertical="center"/>
    </xf>
    <xf numFmtId="0" fontId="0" fillId="4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0</xdr:rowOff>
    </xdr:from>
    <xdr:to>
      <xdr:col>1</xdr:col>
      <xdr:colOff>1677129</xdr:colOff>
      <xdr:row>1</xdr:row>
      <xdr:rowOff>705093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40F1FF1-2E54-3ADC-B3D9-F9CC3F7D6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0"/>
          <a:ext cx="3201129" cy="1067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962024</xdr:colOff>
      <xdr:row>0</xdr:row>
      <xdr:rowOff>152399</xdr:rowOff>
    </xdr:from>
    <xdr:to>
      <xdr:col>2</xdr:col>
      <xdr:colOff>1495425</xdr:colOff>
      <xdr:row>1</xdr:row>
      <xdr:rowOff>657224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2AC6F0D0-40AA-4D6B-9615-433EE43B3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4" y="152399"/>
          <a:ext cx="2171701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60CCC-95F9-4011-BE0D-7F8FC9D589B6}">
  <sheetPr>
    <pageSetUpPr fitToPage="1"/>
  </sheetPr>
  <dimension ref="A1:I161"/>
  <sheetViews>
    <sheetView tabSelected="1" topLeftCell="A18" workbookViewId="0">
      <selection activeCell="J17" sqref="J17"/>
    </sheetView>
  </sheetViews>
  <sheetFormatPr defaultRowHeight="15" x14ac:dyDescent="0.25"/>
  <cols>
    <col min="1" max="1" width="31.42578125" customWidth="1"/>
    <col min="2" max="2" width="47" bestFit="1" customWidth="1"/>
    <col min="3" max="3" width="17" bestFit="1" customWidth="1"/>
    <col min="4" max="4" width="17.5703125" bestFit="1" customWidth="1"/>
    <col min="5" max="5" width="12" bestFit="1" customWidth="1"/>
    <col min="6" max="6" width="18.85546875" bestFit="1" customWidth="1"/>
    <col min="7" max="7" width="28.28515625" customWidth="1"/>
    <col min="8" max="8" width="37.7109375" bestFit="1" customWidth="1"/>
  </cols>
  <sheetData>
    <row r="1" spans="1:8" ht="28.5" customHeight="1" x14ac:dyDescent="0.25">
      <c r="A1" s="41" t="s">
        <v>207</v>
      </c>
      <c r="B1" s="41"/>
      <c r="C1" s="41"/>
      <c r="D1" s="41"/>
      <c r="E1" s="41"/>
      <c r="F1" s="41"/>
      <c r="G1" s="41"/>
      <c r="H1" s="41"/>
    </row>
    <row r="2" spans="1:8" ht="57" customHeight="1" x14ac:dyDescent="0.25">
      <c r="A2" s="41"/>
      <c r="B2" s="41"/>
      <c r="C2" s="41"/>
      <c r="D2" s="41"/>
      <c r="E2" s="41"/>
      <c r="F2" s="41"/>
      <c r="G2" s="41"/>
      <c r="H2" s="41"/>
    </row>
    <row r="3" spans="1:8" ht="15.75" x14ac:dyDescent="0.25">
      <c r="A3" s="2" t="s">
        <v>0</v>
      </c>
      <c r="B3" s="2" t="s">
        <v>1</v>
      </c>
      <c r="C3" s="2" t="s">
        <v>2</v>
      </c>
      <c r="D3" s="2" t="s">
        <v>3</v>
      </c>
      <c r="E3" s="20" t="s">
        <v>14</v>
      </c>
      <c r="F3" s="20" t="s">
        <v>4</v>
      </c>
      <c r="G3" s="2" t="s">
        <v>15</v>
      </c>
      <c r="H3" s="2" t="s">
        <v>5</v>
      </c>
    </row>
    <row r="4" spans="1:8" ht="15.75" x14ac:dyDescent="0.25">
      <c r="A4" s="3" t="s">
        <v>25</v>
      </c>
      <c r="B4" s="4"/>
      <c r="C4" s="4"/>
      <c r="D4" s="33">
        <f>SUM(D5:D36)</f>
        <v>1573000</v>
      </c>
      <c r="E4" s="25"/>
      <c r="F4" s="25"/>
      <c r="G4" s="24"/>
      <c r="H4" s="21"/>
    </row>
    <row r="5" spans="1:8" x14ac:dyDescent="0.25">
      <c r="A5" s="5"/>
      <c r="B5" s="8" t="s">
        <v>30</v>
      </c>
      <c r="C5" s="7">
        <v>45664</v>
      </c>
      <c r="D5" s="29">
        <v>95100</v>
      </c>
      <c r="E5" s="40" t="s">
        <v>213</v>
      </c>
      <c r="F5" s="26"/>
      <c r="G5" s="22" t="s">
        <v>27</v>
      </c>
      <c r="H5" s="16" t="s">
        <v>6</v>
      </c>
    </row>
    <row r="6" spans="1:8" x14ac:dyDescent="0.25">
      <c r="A6" s="5"/>
      <c r="B6" s="8" t="s">
        <v>30</v>
      </c>
      <c r="C6" s="7">
        <v>45664</v>
      </c>
      <c r="D6" s="29">
        <v>57000</v>
      </c>
      <c r="E6" s="40" t="s">
        <v>213</v>
      </c>
      <c r="F6" s="26"/>
      <c r="G6" s="22" t="s">
        <v>27</v>
      </c>
      <c r="H6" s="16" t="s">
        <v>6</v>
      </c>
    </row>
    <row r="7" spans="1:8" x14ac:dyDescent="0.25">
      <c r="A7" s="5"/>
      <c r="B7" s="8" t="s">
        <v>31</v>
      </c>
      <c r="C7" s="7">
        <v>45664</v>
      </c>
      <c r="D7" s="29">
        <v>36000</v>
      </c>
      <c r="E7" s="40" t="s">
        <v>214</v>
      </c>
      <c r="F7" s="26"/>
      <c r="G7" s="22" t="s">
        <v>27</v>
      </c>
      <c r="H7" s="16" t="s">
        <v>6</v>
      </c>
    </row>
    <row r="8" spans="1:8" x14ac:dyDescent="0.25">
      <c r="A8" s="5"/>
      <c r="B8" s="8" t="s">
        <v>31</v>
      </c>
      <c r="C8" s="7">
        <v>45664</v>
      </c>
      <c r="D8" s="29">
        <v>21600</v>
      </c>
      <c r="E8" s="40" t="s">
        <v>214</v>
      </c>
      <c r="F8" s="26"/>
      <c r="G8" s="22" t="s">
        <v>27</v>
      </c>
      <c r="H8" s="16" t="s">
        <v>6</v>
      </c>
    </row>
    <row r="9" spans="1:8" x14ac:dyDescent="0.25">
      <c r="A9" s="5"/>
      <c r="B9" s="8" t="s">
        <v>32</v>
      </c>
      <c r="C9" s="7">
        <v>45664</v>
      </c>
      <c r="D9" s="29">
        <v>10800</v>
      </c>
      <c r="E9" s="40" t="s">
        <v>215</v>
      </c>
      <c r="F9" s="26"/>
      <c r="G9" s="22" t="s">
        <v>27</v>
      </c>
      <c r="H9" s="16" t="s">
        <v>6</v>
      </c>
    </row>
    <row r="10" spans="1:8" x14ac:dyDescent="0.25">
      <c r="A10" s="5"/>
      <c r="B10" s="8" t="s">
        <v>32</v>
      </c>
      <c r="C10" s="7">
        <v>45664</v>
      </c>
      <c r="D10" s="29">
        <v>8400</v>
      </c>
      <c r="E10" s="40" t="s">
        <v>215</v>
      </c>
      <c r="F10" s="26"/>
      <c r="G10" s="22" t="s">
        <v>27</v>
      </c>
      <c r="H10" s="16" t="s">
        <v>6</v>
      </c>
    </row>
    <row r="11" spans="1:8" x14ac:dyDescent="0.25">
      <c r="A11" s="5"/>
      <c r="B11" s="8" t="s">
        <v>33</v>
      </c>
      <c r="C11" s="7">
        <v>45664</v>
      </c>
      <c r="D11" s="29">
        <v>112500</v>
      </c>
      <c r="E11" s="40" t="s">
        <v>216</v>
      </c>
      <c r="F11" s="26"/>
      <c r="G11" s="22" t="s">
        <v>27</v>
      </c>
      <c r="H11" s="16" t="s">
        <v>6</v>
      </c>
    </row>
    <row r="12" spans="1:8" x14ac:dyDescent="0.25">
      <c r="A12" s="5"/>
      <c r="B12" s="8" t="s">
        <v>33</v>
      </c>
      <c r="C12" s="7">
        <v>45664</v>
      </c>
      <c r="D12" s="29">
        <v>45000</v>
      </c>
      <c r="E12" s="40" t="s">
        <v>216</v>
      </c>
      <c r="F12" s="26"/>
      <c r="G12" s="22" t="s">
        <v>27</v>
      </c>
      <c r="H12" s="16" t="s">
        <v>6</v>
      </c>
    </row>
    <row r="13" spans="1:8" x14ac:dyDescent="0.25">
      <c r="A13" s="5"/>
      <c r="B13" s="8" t="s">
        <v>34</v>
      </c>
      <c r="C13" s="12">
        <v>45670</v>
      </c>
      <c r="D13" s="29">
        <v>59700</v>
      </c>
      <c r="E13" s="40" t="s">
        <v>217</v>
      </c>
      <c r="F13" s="26"/>
      <c r="G13" s="22" t="s">
        <v>27</v>
      </c>
      <c r="H13" s="16" t="s">
        <v>6</v>
      </c>
    </row>
    <row r="14" spans="1:8" x14ac:dyDescent="0.25">
      <c r="A14" s="5"/>
      <c r="B14" s="8" t="s">
        <v>34</v>
      </c>
      <c r="C14" s="12">
        <v>45670</v>
      </c>
      <c r="D14" s="29">
        <v>99600</v>
      </c>
      <c r="E14" s="40" t="s">
        <v>217</v>
      </c>
      <c r="F14" s="26"/>
      <c r="G14" s="22" t="s">
        <v>27</v>
      </c>
      <c r="H14" s="16" t="s">
        <v>6</v>
      </c>
    </row>
    <row r="15" spans="1:8" x14ac:dyDescent="0.25">
      <c r="A15" s="5"/>
      <c r="B15" s="8" t="s">
        <v>35</v>
      </c>
      <c r="C15" s="12">
        <v>45670</v>
      </c>
      <c r="D15" s="29">
        <v>64500</v>
      </c>
      <c r="E15" s="40" t="s">
        <v>218</v>
      </c>
      <c r="F15" s="26"/>
      <c r="G15" s="22" t="s">
        <v>27</v>
      </c>
      <c r="H15" s="16" t="s">
        <v>6</v>
      </c>
    </row>
    <row r="16" spans="1:8" x14ac:dyDescent="0.25">
      <c r="A16" s="5"/>
      <c r="B16" s="8" t="s">
        <v>36</v>
      </c>
      <c r="C16" s="12">
        <v>45670</v>
      </c>
      <c r="D16" s="29">
        <v>107400</v>
      </c>
      <c r="E16" s="40" t="s">
        <v>218</v>
      </c>
      <c r="F16" s="26"/>
      <c r="G16" s="22" t="s">
        <v>27</v>
      </c>
      <c r="H16" s="16" t="s">
        <v>6</v>
      </c>
    </row>
    <row r="17" spans="1:8" x14ac:dyDescent="0.25">
      <c r="A17" s="5"/>
      <c r="B17" s="8" t="s">
        <v>37</v>
      </c>
      <c r="C17" s="12">
        <v>45670</v>
      </c>
      <c r="D17" s="29">
        <v>20400</v>
      </c>
      <c r="E17" s="40" t="s">
        <v>219</v>
      </c>
      <c r="F17" s="26"/>
      <c r="G17" s="22" t="s">
        <v>27</v>
      </c>
      <c r="H17" s="16" t="s">
        <v>6</v>
      </c>
    </row>
    <row r="18" spans="1:8" x14ac:dyDescent="0.25">
      <c r="A18" s="5"/>
      <c r="B18" s="8" t="s">
        <v>37</v>
      </c>
      <c r="C18" s="12">
        <v>45670</v>
      </c>
      <c r="D18" s="29">
        <v>33900</v>
      </c>
      <c r="E18" s="40" t="s">
        <v>219</v>
      </c>
      <c r="F18" s="26"/>
      <c r="G18" s="22" t="s">
        <v>27</v>
      </c>
      <c r="H18" s="16" t="s">
        <v>6</v>
      </c>
    </row>
    <row r="19" spans="1:8" x14ac:dyDescent="0.25">
      <c r="A19" s="5"/>
      <c r="B19" s="8" t="s">
        <v>38</v>
      </c>
      <c r="C19" s="12">
        <v>45677</v>
      </c>
      <c r="D19" s="29">
        <v>112200</v>
      </c>
      <c r="E19" s="40" t="s">
        <v>220</v>
      </c>
      <c r="F19" s="26"/>
      <c r="G19" s="22" t="s">
        <v>27</v>
      </c>
      <c r="H19" s="16" t="s">
        <v>6</v>
      </c>
    </row>
    <row r="20" spans="1:8" x14ac:dyDescent="0.25">
      <c r="A20" s="5"/>
      <c r="B20" s="8" t="s">
        <v>39</v>
      </c>
      <c r="C20" s="12">
        <v>45677</v>
      </c>
      <c r="D20" s="29">
        <v>41700</v>
      </c>
      <c r="E20" s="40" t="s">
        <v>221</v>
      </c>
      <c r="F20" s="26"/>
      <c r="G20" s="22" t="s">
        <v>27</v>
      </c>
      <c r="H20" s="16" t="s">
        <v>6</v>
      </c>
    </row>
    <row r="21" spans="1:8" x14ac:dyDescent="0.25">
      <c r="A21" s="5"/>
      <c r="B21" s="8" t="s">
        <v>39</v>
      </c>
      <c r="C21" s="12">
        <v>45677</v>
      </c>
      <c r="D21" s="29">
        <v>104700</v>
      </c>
      <c r="E21" s="40" t="s">
        <v>221</v>
      </c>
      <c r="F21" s="26"/>
      <c r="G21" s="22" t="s">
        <v>27</v>
      </c>
      <c r="H21" s="16" t="s">
        <v>6</v>
      </c>
    </row>
    <row r="22" spans="1:8" x14ac:dyDescent="0.25">
      <c r="A22" s="5"/>
      <c r="B22" s="8" t="s">
        <v>38</v>
      </c>
      <c r="C22" s="12">
        <v>45677</v>
      </c>
      <c r="D22" s="29">
        <v>67200</v>
      </c>
      <c r="E22" s="40" t="s">
        <v>220</v>
      </c>
      <c r="F22" s="26"/>
      <c r="G22" s="22" t="s">
        <v>27</v>
      </c>
      <c r="H22" s="16" t="s">
        <v>6</v>
      </c>
    </row>
    <row r="23" spans="1:8" x14ac:dyDescent="0.25">
      <c r="A23" s="5"/>
      <c r="B23" s="8" t="s">
        <v>40</v>
      </c>
      <c r="C23" s="12">
        <v>45677</v>
      </c>
      <c r="D23" s="29">
        <v>45000</v>
      </c>
      <c r="E23" s="40" t="s">
        <v>222</v>
      </c>
      <c r="F23" s="26"/>
      <c r="G23" s="22" t="s">
        <v>27</v>
      </c>
      <c r="H23" s="16" t="s">
        <v>6</v>
      </c>
    </row>
    <row r="24" spans="1:8" x14ac:dyDescent="0.25">
      <c r="A24" s="5"/>
      <c r="B24" s="8" t="s">
        <v>40</v>
      </c>
      <c r="C24" s="12">
        <v>45677</v>
      </c>
      <c r="D24" s="29">
        <v>112500</v>
      </c>
      <c r="E24" s="40" t="s">
        <v>222</v>
      </c>
      <c r="F24" s="26"/>
      <c r="G24" s="22" t="s">
        <v>27</v>
      </c>
      <c r="H24" s="16" t="s">
        <v>6</v>
      </c>
    </row>
    <row r="25" spans="1:8" x14ac:dyDescent="0.25">
      <c r="A25" s="5"/>
      <c r="B25" s="8" t="s">
        <v>41</v>
      </c>
      <c r="C25" s="12">
        <v>45677</v>
      </c>
      <c r="D25" s="29">
        <v>56400</v>
      </c>
      <c r="E25" s="40" t="s">
        <v>223</v>
      </c>
      <c r="F25" s="26"/>
      <c r="G25" s="22" t="s">
        <v>27</v>
      </c>
      <c r="H25" s="16" t="s">
        <v>6</v>
      </c>
    </row>
    <row r="26" spans="1:8" x14ac:dyDescent="0.25">
      <c r="A26" s="5"/>
      <c r="B26" s="8" t="s">
        <v>41</v>
      </c>
      <c r="C26" s="12">
        <v>45677</v>
      </c>
      <c r="D26" s="29">
        <v>93900</v>
      </c>
      <c r="E26" s="40" t="s">
        <v>223</v>
      </c>
      <c r="F26" s="26"/>
      <c r="G26" s="22" t="s">
        <v>27</v>
      </c>
      <c r="H26" s="16" t="s">
        <v>6</v>
      </c>
    </row>
    <row r="27" spans="1:8" x14ac:dyDescent="0.25">
      <c r="A27" s="5"/>
      <c r="B27" s="8" t="s">
        <v>42</v>
      </c>
      <c r="C27" s="12">
        <v>45684</v>
      </c>
      <c r="D27" s="29">
        <v>19200</v>
      </c>
      <c r="E27" s="40" t="s">
        <v>224</v>
      </c>
      <c r="F27" s="26"/>
      <c r="G27" s="22" t="s">
        <v>27</v>
      </c>
      <c r="H27" s="16" t="s">
        <v>6</v>
      </c>
    </row>
    <row r="28" spans="1:8" x14ac:dyDescent="0.25">
      <c r="A28" s="5"/>
      <c r="B28" s="8" t="s">
        <v>42</v>
      </c>
      <c r="C28" s="12">
        <v>45684</v>
      </c>
      <c r="D28" s="29">
        <v>32100</v>
      </c>
      <c r="E28" s="40" t="s">
        <v>224</v>
      </c>
      <c r="F28" s="26"/>
      <c r="G28" s="22" t="s">
        <v>27</v>
      </c>
      <c r="H28" s="16" t="s">
        <v>6</v>
      </c>
    </row>
    <row r="29" spans="1:8" x14ac:dyDescent="0.25">
      <c r="A29" s="5"/>
      <c r="B29" s="8" t="s">
        <v>43</v>
      </c>
      <c r="C29" s="12">
        <v>45684</v>
      </c>
      <c r="D29" s="29">
        <v>20400</v>
      </c>
      <c r="E29" s="40" t="s">
        <v>225</v>
      </c>
      <c r="F29" s="26"/>
      <c r="G29" s="22" t="s">
        <v>27</v>
      </c>
      <c r="H29" s="16" t="s">
        <v>6</v>
      </c>
    </row>
    <row r="30" spans="1:8" x14ac:dyDescent="0.25">
      <c r="A30" s="5"/>
      <c r="B30" s="8" t="s">
        <v>43</v>
      </c>
      <c r="C30" s="12">
        <v>45684</v>
      </c>
      <c r="D30" s="29">
        <v>34200</v>
      </c>
      <c r="E30" s="40" t="s">
        <v>225</v>
      </c>
      <c r="F30" s="26"/>
      <c r="G30" s="22" t="s">
        <v>27</v>
      </c>
      <c r="H30" s="16" t="s">
        <v>6</v>
      </c>
    </row>
    <row r="31" spans="1:8" x14ac:dyDescent="0.25">
      <c r="A31" s="5"/>
      <c r="B31" s="8" t="s">
        <v>44</v>
      </c>
      <c r="C31" s="12">
        <v>45684</v>
      </c>
      <c r="D31" s="29">
        <v>4800</v>
      </c>
      <c r="E31" s="40" t="s">
        <v>226</v>
      </c>
      <c r="F31" s="26"/>
      <c r="G31" s="22" t="s">
        <v>27</v>
      </c>
      <c r="H31" s="16" t="s">
        <v>6</v>
      </c>
    </row>
    <row r="32" spans="1:8" x14ac:dyDescent="0.25">
      <c r="A32" s="5"/>
      <c r="B32" s="8" t="s">
        <v>44</v>
      </c>
      <c r="C32" s="12">
        <v>45684</v>
      </c>
      <c r="D32" s="29">
        <v>6000</v>
      </c>
      <c r="E32" s="40" t="s">
        <v>226</v>
      </c>
      <c r="F32" s="26"/>
      <c r="G32" s="22" t="s">
        <v>27</v>
      </c>
      <c r="H32" s="16" t="s">
        <v>6</v>
      </c>
    </row>
    <row r="33" spans="1:8" x14ac:dyDescent="0.25">
      <c r="A33" s="5"/>
      <c r="B33" s="8" t="s">
        <v>45</v>
      </c>
      <c r="C33" s="12">
        <v>45688</v>
      </c>
      <c r="D33" s="29">
        <v>7200</v>
      </c>
      <c r="E33" s="40" t="s">
        <v>227</v>
      </c>
      <c r="F33" s="26"/>
      <c r="G33" s="22" t="s">
        <v>27</v>
      </c>
      <c r="H33" s="16" t="s">
        <v>6</v>
      </c>
    </row>
    <row r="34" spans="1:8" x14ac:dyDescent="0.25">
      <c r="A34" s="5"/>
      <c r="B34" s="8" t="s">
        <v>45</v>
      </c>
      <c r="C34" s="12">
        <v>45688</v>
      </c>
      <c r="D34" s="29">
        <v>18000</v>
      </c>
      <c r="E34" s="40" t="s">
        <v>227</v>
      </c>
      <c r="F34" s="26"/>
      <c r="G34" s="22" t="s">
        <v>27</v>
      </c>
      <c r="H34" s="16" t="s">
        <v>6</v>
      </c>
    </row>
    <row r="35" spans="1:8" x14ac:dyDescent="0.25">
      <c r="A35" s="5"/>
      <c r="B35" s="8" t="s">
        <v>26</v>
      </c>
      <c r="C35" s="12">
        <v>45688</v>
      </c>
      <c r="D35" s="29">
        <v>11200</v>
      </c>
      <c r="E35" s="40" t="s">
        <v>228</v>
      </c>
      <c r="F35" s="26"/>
      <c r="G35" s="22" t="s">
        <v>27</v>
      </c>
      <c r="H35" s="16" t="s">
        <v>6</v>
      </c>
    </row>
    <row r="36" spans="1:8" x14ac:dyDescent="0.25">
      <c r="A36" s="5"/>
      <c r="B36" s="8" t="s">
        <v>26</v>
      </c>
      <c r="C36" s="12">
        <v>45688</v>
      </c>
      <c r="D36" s="29">
        <v>14400</v>
      </c>
      <c r="E36" s="40" t="s">
        <v>228</v>
      </c>
      <c r="F36" s="26"/>
      <c r="G36" s="22" t="s">
        <v>27</v>
      </c>
      <c r="H36" s="16" t="s">
        <v>6</v>
      </c>
    </row>
    <row r="37" spans="1:8" x14ac:dyDescent="0.25">
      <c r="A37" s="5"/>
      <c r="B37" s="8"/>
      <c r="C37" s="9"/>
      <c r="D37" s="29"/>
      <c r="E37" s="26"/>
      <c r="F37" s="26"/>
      <c r="G37" s="22" t="s">
        <v>27</v>
      </c>
      <c r="H37" s="16" t="s">
        <v>6</v>
      </c>
    </row>
    <row r="38" spans="1:8" x14ac:dyDescent="0.25">
      <c r="A38" s="5"/>
      <c r="B38" s="8"/>
      <c r="C38" s="9"/>
      <c r="D38" s="29"/>
      <c r="E38" s="22"/>
      <c r="F38" s="22"/>
      <c r="G38" s="22"/>
      <c r="H38" s="16"/>
    </row>
    <row r="39" spans="1:8" ht="15.75" x14ac:dyDescent="0.25">
      <c r="A39" s="2" t="s">
        <v>0</v>
      </c>
      <c r="B39" s="2" t="s">
        <v>1</v>
      </c>
      <c r="C39" s="2" t="s">
        <v>2</v>
      </c>
      <c r="D39" s="34" t="s">
        <v>3</v>
      </c>
      <c r="E39" s="20" t="s">
        <v>14</v>
      </c>
      <c r="F39" s="20" t="s">
        <v>4</v>
      </c>
      <c r="G39" s="2" t="s">
        <v>146</v>
      </c>
      <c r="H39" s="2" t="s">
        <v>5</v>
      </c>
    </row>
    <row r="40" spans="1:8" ht="15.75" x14ac:dyDescent="0.25">
      <c r="A40" s="10" t="s">
        <v>20</v>
      </c>
      <c r="B40" s="4"/>
      <c r="C40" s="4"/>
      <c r="D40" s="33">
        <f>SUM(D41:D43)</f>
        <v>24577.599999999999</v>
      </c>
      <c r="E40" s="25"/>
      <c r="F40" s="25"/>
      <c r="G40" s="24"/>
      <c r="H40" s="21"/>
    </row>
    <row r="41" spans="1:8" x14ac:dyDescent="0.25">
      <c r="A41" s="5"/>
      <c r="B41" s="6" t="s">
        <v>46</v>
      </c>
      <c r="C41" s="7">
        <v>45674</v>
      </c>
      <c r="D41" s="35">
        <v>6677.51</v>
      </c>
      <c r="E41" s="22" t="s">
        <v>234</v>
      </c>
      <c r="F41" s="22" t="s">
        <v>235</v>
      </c>
      <c r="G41" s="22" t="s">
        <v>7</v>
      </c>
      <c r="H41" s="16" t="s">
        <v>6</v>
      </c>
    </row>
    <row r="42" spans="1:8" x14ac:dyDescent="0.25">
      <c r="A42" s="5"/>
      <c r="B42" s="6" t="s">
        <v>47</v>
      </c>
      <c r="C42" s="7">
        <v>45681</v>
      </c>
      <c r="D42" s="35">
        <v>8267.25</v>
      </c>
      <c r="E42" s="22" t="s">
        <v>236</v>
      </c>
      <c r="F42" s="22" t="s">
        <v>237</v>
      </c>
      <c r="G42" s="22" t="s">
        <v>7</v>
      </c>
      <c r="H42" s="16" t="s">
        <v>6</v>
      </c>
    </row>
    <row r="43" spans="1:8" x14ac:dyDescent="0.25">
      <c r="A43" s="5"/>
      <c r="B43" s="8" t="s">
        <v>48</v>
      </c>
      <c r="C43" s="7">
        <v>45681</v>
      </c>
      <c r="D43" s="35">
        <v>9632.84</v>
      </c>
      <c r="E43" s="22" t="s">
        <v>238</v>
      </c>
      <c r="F43" s="22" t="s">
        <v>239</v>
      </c>
      <c r="G43" s="22" t="s">
        <v>7</v>
      </c>
      <c r="H43" s="16" t="s">
        <v>6</v>
      </c>
    </row>
    <row r="44" spans="1:8" x14ac:dyDescent="0.25">
      <c r="A44" s="5"/>
      <c r="B44" s="11"/>
      <c r="C44" s="9"/>
      <c r="D44" s="29"/>
      <c r="E44" s="26"/>
      <c r="F44" s="26"/>
    </row>
    <row r="45" spans="1:8" ht="15.75" x14ac:dyDescent="0.25">
      <c r="A45" s="2" t="s">
        <v>0</v>
      </c>
      <c r="B45" s="2" t="s">
        <v>1</v>
      </c>
      <c r="C45" s="2" t="s">
        <v>2</v>
      </c>
      <c r="D45" s="34" t="s">
        <v>3</v>
      </c>
      <c r="E45" s="20" t="s">
        <v>14</v>
      </c>
      <c r="F45" s="20" t="s">
        <v>4</v>
      </c>
      <c r="G45" s="2" t="s">
        <v>8</v>
      </c>
      <c r="H45" s="2" t="s">
        <v>5</v>
      </c>
    </row>
    <row r="46" spans="1:8" ht="15.75" x14ac:dyDescent="0.25">
      <c r="A46" s="3" t="s">
        <v>9</v>
      </c>
      <c r="B46" s="4"/>
      <c r="C46" s="4"/>
      <c r="D46" s="33">
        <f>SUM(D47:D48)</f>
        <v>68710.320000000007</v>
      </c>
      <c r="E46" s="25"/>
      <c r="F46" s="25"/>
      <c r="G46" s="24"/>
      <c r="H46" s="21"/>
    </row>
    <row r="47" spans="1:8" x14ac:dyDescent="0.25">
      <c r="A47" s="5" t="s">
        <v>23</v>
      </c>
      <c r="B47" s="14" t="s">
        <v>49</v>
      </c>
      <c r="C47" s="15">
        <v>45664</v>
      </c>
      <c r="D47" s="29">
        <v>63108.18</v>
      </c>
      <c r="E47" s="40" t="s">
        <v>233</v>
      </c>
      <c r="F47" s="26"/>
      <c r="G47" s="22" t="s">
        <v>231</v>
      </c>
      <c r="H47" s="16" t="s">
        <v>6</v>
      </c>
    </row>
    <row r="48" spans="1:8" x14ac:dyDescent="0.25">
      <c r="A48" s="5"/>
      <c r="B48" s="14" t="s">
        <v>50</v>
      </c>
      <c r="C48" s="7">
        <v>45679</v>
      </c>
      <c r="D48" s="29">
        <v>5602.14</v>
      </c>
      <c r="E48" s="40" t="s">
        <v>232</v>
      </c>
      <c r="F48" s="23"/>
      <c r="G48" s="22" t="s">
        <v>231</v>
      </c>
      <c r="H48" s="16" t="s">
        <v>6</v>
      </c>
    </row>
    <row r="49" spans="1:9" x14ac:dyDescent="0.25">
      <c r="A49" s="1"/>
      <c r="B49" s="6"/>
      <c r="C49" s="13"/>
      <c r="D49" s="35"/>
      <c r="E49" s="23"/>
      <c r="F49" s="23"/>
      <c r="G49" s="22"/>
      <c r="H49" s="16"/>
    </row>
    <row r="50" spans="1:9" ht="15.75" x14ac:dyDescent="0.25">
      <c r="A50" s="2" t="s">
        <v>0</v>
      </c>
      <c r="B50" s="2" t="s">
        <v>1</v>
      </c>
      <c r="C50" s="2" t="s">
        <v>2</v>
      </c>
      <c r="D50" s="34" t="s">
        <v>3</v>
      </c>
      <c r="E50" s="20" t="s">
        <v>14</v>
      </c>
      <c r="F50" s="20" t="s">
        <v>4</v>
      </c>
      <c r="G50" s="2" t="s">
        <v>146</v>
      </c>
      <c r="H50" s="2" t="s">
        <v>5</v>
      </c>
    </row>
    <row r="51" spans="1:9" ht="15.75" x14ac:dyDescent="0.25">
      <c r="A51" s="3" t="s">
        <v>11</v>
      </c>
      <c r="B51" s="4"/>
      <c r="C51" s="4"/>
      <c r="D51" s="33">
        <f>SUM(D52:D62)</f>
        <v>286599.46999999997</v>
      </c>
      <c r="E51" s="25"/>
      <c r="F51" s="25"/>
      <c r="G51" s="24"/>
      <c r="H51" s="21"/>
    </row>
    <row r="52" spans="1:9" x14ac:dyDescent="0.25">
      <c r="A52" s="5"/>
      <c r="B52" s="8" t="s">
        <v>51</v>
      </c>
      <c r="C52" s="7">
        <v>45672</v>
      </c>
      <c r="D52" s="29">
        <v>27539.119999999999</v>
      </c>
      <c r="E52" s="22" t="s">
        <v>240</v>
      </c>
      <c r="F52" s="22" t="s">
        <v>241</v>
      </c>
      <c r="G52" s="22" t="s">
        <v>7</v>
      </c>
      <c r="H52" s="16" t="s">
        <v>6</v>
      </c>
    </row>
    <row r="53" spans="1:9" x14ac:dyDescent="0.25">
      <c r="A53" s="5"/>
      <c r="B53" s="8" t="s">
        <v>52</v>
      </c>
      <c r="C53" s="7">
        <v>45681</v>
      </c>
      <c r="D53" s="29">
        <v>16541.060000000001</v>
      </c>
      <c r="E53" s="22" t="s">
        <v>242</v>
      </c>
      <c r="F53" s="22" t="s">
        <v>243</v>
      </c>
      <c r="G53" s="22" t="s">
        <v>7</v>
      </c>
      <c r="H53" s="16" t="s">
        <v>6</v>
      </c>
    </row>
    <row r="54" spans="1:9" x14ac:dyDescent="0.25">
      <c r="A54" s="5"/>
      <c r="B54" s="8" t="s">
        <v>21</v>
      </c>
      <c r="C54" s="7">
        <v>45681</v>
      </c>
      <c r="D54" s="29">
        <v>24151.18</v>
      </c>
      <c r="E54" s="22" t="s">
        <v>244</v>
      </c>
      <c r="F54" s="22" t="s">
        <v>245</v>
      </c>
      <c r="G54" s="22" t="s">
        <v>7</v>
      </c>
      <c r="H54" s="16" t="s">
        <v>6</v>
      </c>
    </row>
    <row r="55" spans="1:9" x14ac:dyDescent="0.25">
      <c r="A55" s="5"/>
      <c r="B55" s="8" t="s">
        <v>53</v>
      </c>
      <c r="C55" s="7">
        <v>45681</v>
      </c>
      <c r="D55" s="29">
        <v>18687.52</v>
      </c>
      <c r="E55" s="22" t="s">
        <v>246</v>
      </c>
      <c r="F55" s="22" t="s">
        <v>247</v>
      </c>
      <c r="G55" s="22" t="s">
        <v>7</v>
      </c>
      <c r="H55" s="16" t="s">
        <v>6</v>
      </c>
    </row>
    <row r="56" spans="1:9" x14ac:dyDescent="0.25">
      <c r="A56" s="5"/>
      <c r="B56" s="8" t="s">
        <v>54</v>
      </c>
      <c r="C56" s="7">
        <v>45681</v>
      </c>
      <c r="D56" s="29">
        <v>11729.16</v>
      </c>
      <c r="E56" s="22" t="s">
        <v>248</v>
      </c>
      <c r="F56" s="22" t="s">
        <v>249</v>
      </c>
      <c r="G56" s="22" t="s">
        <v>7</v>
      </c>
      <c r="H56" s="16" t="s">
        <v>6</v>
      </c>
    </row>
    <row r="57" spans="1:9" x14ac:dyDescent="0.25">
      <c r="A57" s="5"/>
      <c r="B57" s="8" t="s">
        <v>55</v>
      </c>
      <c r="C57" s="7">
        <v>45681</v>
      </c>
      <c r="D57" s="29">
        <v>37031.14</v>
      </c>
      <c r="E57" s="22" t="s">
        <v>250</v>
      </c>
      <c r="F57" s="22" t="s">
        <v>251</v>
      </c>
      <c r="G57" s="22" t="s">
        <v>7</v>
      </c>
      <c r="H57" s="16" t="s">
        <v>6</v>
      </c>
    </row>
    <row r="58" spans="1:9" x14ac:dyDescent="0.25">
      <c r="A58" s="5"/>
      <c r="B58" s="8" t="s">
        <v>56</v>
      </c>
      <c r="C58" s="7">
        <v>45681</v>
      </c>
      <c r="D58" s="29">
        <v>68707.789999999994</v>
      </c>
      <c r="E58" s="22" t="s">
        <v>252</v>
      </c>
      <c r="F58" s="22" t="s">
        <v>253</v>
      </c>
      <c r="G58" s="22" t="s">
        <v>7</v>
      </c>
      <c r="H58" s="16" t="s">
        <v>6</v>
      </c>
    </row>
    <row r="59" spans="1:9" x14ac:dyDescent="0.25">
      <c r="A59" s="5"/>
      <c r="B59" s="8" t="s">
        <v>57</v>
      </c>
      <c r="C59" s="7">
        <v>45681</v>
      </c>
      <c r="D59" s="29">
        <v>6300</v>
      </c>
      <c r="E59" s="22" t="s">
        <v>254</v>
      </c>
      <c r="F59" s="22" t="s">
        <v>255</v>
      </c>
      <c r="G59" s="22" t="s">
        <v>7</v>
      </c>
      <c r="H59" s="16" t="s">
        <v>6</v>
      </c>
    </row>
    <row r="60" spans="1:9" x14ac:dyDescent="0.25">
      <c r="A60" s="5"/>
      <c r="B60" s="8" t="s">
        <v>58</v>
      </c>
      <c r="C60" s="7">
        <v>45681</v>
      </c>
      <c r="D60" s="29">
        <v>20000</v>
      </c>
      <c r="E60" s="22" t="s">
        <v>256</v>
      </c>
      <c r="F60" s="22" t="s">
        <v>257</v>
      </c>
      <c r="G60" s="22" t="s">
        <v>7</v>
      </c>
      <c r="H60" s="16" t="s">
        <v>6</v>
      </c>
    </row>
    <row r="61" spans="1:9" x14ac:dyDescent="0.25">
      <c r="A61" s="5"/>
      <c r="B61" s="8" t="s">
        <v>59</v>
      </c>
      <c r="C61" s="7">
        <v>45681</v>
      </c>
      <c r="D61" s="29">
        <v>18474.86</v>
      </c>
      <c r="E61" s="22" t="s">
        <v>258</v>
      </c>
      <c r="F61" s="22" t="s">
        <v>259</v>
      </c>
      <c r="G61" s="22" t="s">
        <v>7</v>
      </c>
      <c r="H61" s="16" t="s">
        <v>6</v>
      </c>
    </row>
    <row r="62" spans="1:9" x14ac:dyDescent="0.25">
      <c r="A62" s="5"/>
      <c r="B62" s="8" t="s">
        <v>60</v>
      </c>
      <c r="C62" s="7">
        <v>45681</v>
      </c>
      <c r="D62" s="29">
        <v>37437.64</v>
      </c>
      <c r="E62" s="22" t="s">
        <v>260</v>
      </c>
      <c r="F62" s="22" t="s">
        <v>261</v>
      </c>
      <c r="G62" s="22" t="s">
        <v>7</v>
      </c>
      <c r="H62" s="16" t="s">
        <v>6</v>
      </c>
    </row>
    <row r="63" spans="1:9" x14ac:dyDescent="0.25">
      <c r="A63" s="1"/>
      <c r="B63" s="14"/>
      <c r="C63" s="13"/>
      <c r="D63" s="35"/>
      <c r="E63" s="23"/>
      <c r="F63" s="23"/>
      <c r="G63" s="23"/>
      <c r="H63" s="23"/>
      <c r="I63" s="18"/>
    </row>
    <row r="64" spans="1:9" ht="15.75" x14ac:dyDescent="0.25">
      <c r="A64" s="2" t="s">
        <v>0</v>
      </c>
      <c r="B64" s="2" t="s">
        <v>1</v>
      </c>
      <c r="C64" s="2" t="s">
        <v>2</v>
      </c>
      <c r="D64" s="34" t="s">
        <v>3</v>
      </c>
      <c r="E64" s="20" t="s">
        <v>14</v>
      </c>
      <c r="F64" s="20" t="s">
        <v>4</v>
      </c>
      <c r="G64" s="2" t="s">
        <v>15</v>
      </c>
      <c r="H64" s="2" t="s">
        <v>5</v>
      </c>
    </row>
    <row r="65" spans="1:8" ht="15.75" x14ac:dyDescent="0.25">
      <c r="A65" s="3" t="s">
        <v>24</v>
      </c>
      <c r="B65" s="4"/>
      <c r="C65" s="4"/>
      <c r="D65" s="33">
        <f>SUM(D66:D67)</f>
        <v>18129.04</v>
      </c>
      <c r="E65" s="25"/>
      <c r="F65" s="25"/>
      <c r="G65" s="24"/>
      <c r="H65" s="21"/>
    </row>
    <row r="66" spans="1:8" x14ac:dyDescent="0.25">
      <c r="A66" s="19"/>
      <c r="B66" s="8" t="s">
        <v>61</v>
      </c>
      <c r="C66" s="7">
        <v>45677</v>
      </c>
      <c r="D66" s="29">
        <v>12396.28</v>
      </c>
      <c r="E66" s="40" t="s">
        <v>229</v>
      </c>
      <c r="F66" s="26"/>
      <c r="G66" s="22" t="s">
        <v>22</v>
      </c>
      <c r="H66" s="16" t="s">
        <v>6</v>
      </c>
    </row>
    <row r="67" spans="1:8" x14ac:dyDescent="0.25">
      <c r="A67" s="19"/>
      <c r="B67" s="8" t="s">
        <v>62</v>
      </c>
      <c r="C67" s="7">
        <v>45677</v>
      </c>
      <c r="D67" s="29">
        <v>5732.76</v>
      </c>
      <c r="E67" s="40" t="s">
        <v>230</v>
      </c>
      <c r="F67" s="23"/>
      <c r="G67" s="22" t="s">
        <v>22</v>
      </c>
      <c r="H67" s="16" t="s">
        <v>6</v>
      </c>
    </row>
    <row r="68" spans="1:8" x14ac:dyDescent="0.25">
      <c r="A68" s="19"/>
      <c r="B68" s="6"/>
      <c r="C68" s="9"/>
      <c r="D68" s="35"/>
      <c r="E68" s="23"/>
      <c r="F68" s="23"/>
      <c r="G68" s="22"/>
      <c r="H68" s="16"/>
    </row>
    <row r="69" spans="1:8" x14ac:dyDescent="0.25">
      <c r="A69" s="19"/>
      <c r="B69" s="6"/>
      <c r="C69" s="9"/>
      <c r="D69" s="35"/>
      <c r="E69" s="23"/>
      <c r="F69" s="23"/>
      <c r="G69" s="22"/>
      <c r="H69" s="16"/>
    </row>
    <row r="70" spans="1:8" ht="15.75" x14ac:dyDescent="0.25">
      <c r="A70" s="2" t="s">
        <v>0</v>
      </c>
      <c r="B70" s="2" t="s">
        <v>1</v>
      </c>
      <c r="C70" s="2" t="s">
        <v>2</v>
      </c>
      <c r="D70" s="34" t="s">
        <v>3</v>
      </c>
      <c r="E70" s="20" t="s">
        <v>14</v>
      </c>
      <c r="F70" s="20" t="s">
        <v>4</v>
      </c>
      <c r="G70" s="2" t="s">
        <v>8</v>
      </c>
      <c r="H70" s="2" t="s">
        <v>5</v>
      </c>
    </row>
    <row r="71" spans="1:8" ht="15.75" x14ac:dyDescent="0.25">
      <c r="A71" s="10" t="s">
        <v>63</v>
      </c>
      <c r="B71" s="4"/>
      <c r="C71" s="4"/>
      <c r="D71" s="33">
        <f>SUM(D72:D111)</f>
        <v>18800</v>
      </c>
      <c r="E71" s="25"/>
      <c r="F71" s="25"/>
      <c r="G71" s="24"/>
      <c r="H71" s="21"/>
    </row>
    <row r="72" spans="1:8" x14ac:dyDescent="0.25">
      <c r="A72" s="19"/>
      <c r="B72" s="6" t="s">
        <v>64</v>
      </c>
      <c r="C72" s="7">
        <v>45670</v>
      </c>
      <c r="D72" s="35">
        <v>500</v>
      </c>
      <c r="E72" s="42"/>
      <c r="F72" s="26"/>
      <c r="G72" s="22"/>
      <c r="H72" s="16" t="s">
        <v>6</v>
      </c>
    </row>
    <row r="73" spans="1:8" x14ac:dyDescent="0.25">
      <c r="A73" s="19"/>
      <c r="B73" s="6" t="s">
        <v>65</v>
      </c>
      <c r="C73" s="7">
        <v>45670</v>
      </c>
      <c r="D73" s="35">
        <v>300</v>
      </c>
      <c r="E73" s="42"/>
      <c r="F73" s="26"/>
      <c r="G73" s="22"/>
      <c r="H73" s="16" t="s">
        <v>6</v>
      </c>
    </row>
    <row r="74" spans="1:8" x14ac:dyDescent="0.25">
      <c r="A74" s="19"/>
      <c r="B74" s="6" t="s">
        <v>66</v>
      </c>
      <c r="C74" s="7">
        <v>45670</v>
      </c>
      <c r="D74" s="35">
        <v>500</v>
      </c>
      <c r="E74" s="42"/>
      <c r="F74" s="26"/>
      <c r="G74" s="22"/>
      <c r="H74" s="16" t="s">
        <v>6</v>
      </c>
    </row>
    <row r="75" spans="1:8" x14ac:dyDescent="0.25">
      <c r="A75" s="19"/>
      <c r="B75" s="6" t="s">
        <v>67</v>
      </c>
      <c r="C75" s="7">
        <v>45670</v>
      </c>
      <c r="D75" s="35">
        <v>300</v>
      </c>
      <c r="E75" s="42"/>
      <c r="F75" s="26"/>
      <c r="G75" s="22"/>
      <c r="H75" s="16" t="s">
        <v>6</v>
      </c>
    </row>
    <row r="76" spans="1:8" x14ac:dyDescent="0.25">
      <c r="A76" s="19"/>
      <c r="B76" s="6" t="s">
        <v>68</v>
      </c>
      <c r="C76" s="7">
        <v>45670</v>
      </c>
      <c r="D76" s="35">
        <v>300</v>
      </c>
      <c r="E76" s="42"/>
      <c r="F76" s="26"/>
      <c r="G76" s="22"/>
      <c r="H76" s="16" t="s">
        <v>6</v>
      </c>
    </row>
    <row r="77" spans="1:8" x14ac:dyDescent="0.25">
      <c r="A77" s="19"/>
      <c r="B77" s="6" t="s">
        <v>69</v>
      </c>
      <c r="C77" s="7">
        <v>45670</v>
      </c>
      <c r="D77" s="35">
        <v>300</v>
      </c>
      <c r="E77" s="42"/>
      <c r="F77" s="26"/>
      <c r="G77" s="22"/>
      <c r="H77" s="16" t="s">
        <v>6</v>
      </c>
    </row>
    <row r="78" spans="1:8" x14ac:dyDescent="0.25">
      <c r="A78" s="19"/>
      <c r="B78" s="6" t="s">
        <v>70</v>
      </c>
      <c r="C78" s="7">
        <v>45670</v>
      </c>
      <c r="D78" s="35">
        <v>500</v>
      </c>
      <c r="E78" s="42"/>
      <c r="F78" s="26"/>
      <c r="G78" s="22"/>
      <c r="H78" s="16" t="s">
        <v>6</v>
      </c>
    </row>
    <row r="79" spans="1:8" x14ac:dyDescent="0.25">
      <c r="A79" s="19"/>
      <c r="B79" s="6" t="s">
        <v>71</v>
      </c>
      <c r="C79" s="7">
        <v>45670</v>
      </c>
      <c r="D79" s="35">
        <v>500</v>
      </c>
      <c r="E79" s="42"/>
      <c r="F79" s="26"/>
      <c r="G79" s="22"/>
      <c r="H79" s="16" t="s">
        <v>6</v>
      </c>
    </row>
    <row r="80" spans="1:8" x14ac:dyDescent="0.25">
      <c r="A80" s="19"/>
      <c r="B80" s="6" t="s">
        <v>72</v>
      </c>
      <c r="C80" s="7">
        <v>45670</v>
      </c>
      <c r="D80" s="35">
        <v>500</v>
      </c>
      <c r="E80" s="42"/>
      <c r="F80" s="26"/>
      <c r="G80" s="22"/>
      <c r="H80" s="16" t="s">
        <v>6</v>
      </c>
    </row>
    <row r="81" spans="1:8" x14ac:dyDescent="0.25">
      <c r="A81" s="19"/>
      <c r="B81" s="6" t="s">
        <v>73</v>
      </c>
      <c r="C81" s="7">
        <v>45670</v>
      </c>
      <c r="D81" s="35">
        <v>500</v>
      </c>
      <c r="E81" s="42"/>
      <c r="F81" s="26"/>
      <c r="G81" s="22"/>
      <c r="H81" s="16" t="s">
        <v>6</v>
      </c>
    </row>
    <row r="82" spans="1:8" x14ac:dyDescent="0.25">
      <c r="A82" s="19"/>
      <c r="B82" s="6" t="s">
        <v>74</v>
      </c>
      <c r="C82" s="7">
        <v>45670</v>
      </c>
      <c r="D82" s="35">
        <v>500</v>
      </c>
      <c r="E82" s="42"/>
      <c r="F82" s="26"/>
      <c r="G82" s="22"/>
      <c r="H82" s="16" t="s">
        <v>6</v>
      </c>
    </row>
    <row r="83" spans="1:8" x14ac:dyDescent="0.25">
      <c r="A83" s="19"/>
      <c r="B83" s="6" t="s">
        <v>74</v>
      </c>
      <c r="C83" s="7">
        <v>45670</v>
      </c>
      <c r="D83" s="35">
        <v>500</v>
      </c>
      <c r="E83" s="42"/>
      <c r="F83" s="26"/>
      <c r="G83" s="22"/>
      <c r="H83" s="16" t="s">
        <v>6</v>
      </c>
    </row>
    <row r="84" spans="1:8" x14ac:dyDescent="0.25">
      <c r="A84" s="19"/>
      <c r="B84" s="6" t="s">
        <v>75</v>
      </c>
      <c r="C84" s="7">
        <v>45670</v>
      </c>
      <c r="D84" s="35">
        <v>500</v>
      </c>
      <c r="E84" s="42"/>
      <c r="F84" s="26"/>
      <c r="G84" s="22"/>
      <c r="H84" s="16" t="s">
        <v>6</v>
      </c>
    </row>
    <row r="85" spans="1:8" x14ac:dyDescent="0.25">
      <c r="A85" s="19"/>
      <c r="B85" s="6" t="s">
        <v>76</v>
      </c>
      <c r="C85" s="7">
        <v>45670</v>
      </c>
      <c r="D85" s="35">
        <v>500</v>
      </c>
      <c r="E85" s="42"/>
      <c r="F85" s="26"/>
      <c r="G85" s="22"/>
      <c r="H85" s="16" t="s">
        <v>6</v>
      </c>
    </row>
    <row r="86" spans="1:8" x14ac:dyDescent="0.25">
      <c r="A86" s="19"/>
      <c r="B86" s="6" t="s">
        <v>77</v>
      </c>
      <c r="C86" s="7">
        <v>45670</v>
      </c>
      <c r="D86" s="35">
        <v>500</v>
      </c>
      <c r="E86" s="42"/>
      <c r="F86" s="26"/>
      <c r="G86" s="22"/>
      <c r="H86" s="16" t="s">
        <v>6</v>
      </c>
    </row>
    <row r="87" spans="1:8" x14ac:dyDescent="0.25">
      <c r="A87" s="19"/>
      <c r="B87" s="6" t="s">
        <v>78</v>
      </c>
      <c r="C87" s="7">
        <v>45670</v>
      </c>
      <c r="D87" s="35">
        <v>300</v>
      </c>
      <c r="E87" s="42"/>
      <c r="F87" s="26"/>
      <c r="G87" s="22"/>
      <c r="H87" s="16" t="s">
        <v>6</v>
      </c>
    </row>
    <row r="88" spans="1:8" x14ac:dyDescent="0.25">
      <c r="A88" s="19"/>
      <c r="B88" s="6" t="s">
        <v>79</v>
      </c>
      <c r="C88" s="7">
        <v>45670</v>
      </c>
      <c r="D88" s="35">
        <v>500</v>
      </c>
      <c r="E88" s="42"/>
      <c r="F88" s="26"/>
      <c r="G88" s="22"/>
      <c r="H88" s="16" t="s">
        <v>6</v>
      </c>
    </row>
    <row r="89" spans="1:8" x14ac:dyDescent="0.25">
      <c r="A89" s="19"/>
      <c r="B89" s="6" t="s">
        <v>80</v>
      </c>
      <c r="C89" s="7">
        <v>45670</v>
      </c>
      <c r="D89" s="35">
        <v>300</v>
      </c>
      <c r="E89" s="42"/>
      <c r="F89" s="26"/>
      <c r="G89" s="22"/>
      <c r="H89" s="16" t="s">
        <v>6</v>
      </c>
    </row>
    <row r="90" spans="1:8" x14ac:dyDescent="0.25">
      <c r="A90" s="19"/>
      <c r="B90" s="6" t="s">
        <v>81</v>
      </c>
      <c r="C90" s="7">
        <v>45670</v>
      </c>
      <c r="D90" s="35">
        <v>500</v>
      </c>
      <c r="E90" s="42"/>
      <c r="F90" s="26"/>
      <c r="G90" s="22"/>
      <c r="H90" s="16" t="s">
        <v>6</v>
      </c>
    </row>
    <row r="91" spans="1:8" x14ac:dyDescent="0.25">
      <c r="A91" s="19"/>
      <c r="B91" s="6" t="s">
        <v>82</v>
      </c>
      <c r="C91" s="7">
        <v>45670</v>
      </c>
      <c r="D91" s="35">
        <v>500</v>
      </c>
      <c r="E91" s="42"/>
      <c r="F91" s="26"/>
      <c r="G91" s="22"/>
      <c r="H91" s="16" t="s">
        <v>6</v>
      </c>
    </row>
    <row r="92" spans="1:8" x14ac:dyDescent="0.25">
      <c r="A92" s="19"/>
      <c r="B92" s="6" t="s">
        <v>83</v>
      </c>
      <c r="C92" s="12">
        <v>45684</v>
      </c>
      <c r="D92" s="29">
        <v>500</v>
      </c>
      <c r="E92" s="42"/>
      <c r="F92" s="26"/>
      <c r="G92" s="22"/>
      <c r="H92" s="16" t="s">
        <v>6</v>
      </c>
    </row>
    <row r="93" spans="1:8" x14ac:dyDescent="0.25">
      <c r="A93" s="19"/>
      <c r="B93" s="6" t="s">
        <v>84</v>
      </c>
      <c r="C93" s="12">
        <v>45684</v>
      </c>
      <c r="D93" s="29">
        <v>500</v>
      </c>
      <c r="E93" s="42"/>
      <c r="F93" s="26"/>
      <c r="G93" s="22"/>
      <c r="H93" s="16" t="s">
        <v>6</v>
      </c>
    </row>
    <row r="94" spans="1:8" x14ac:dyDescent="0.25">
      <c r="A94" s="19"/>
      <c r="B94" s="6" t="s">
        <v>85</v>
      </c>
      <c r="C94" s="12">
        <v>45684</v>
      </c>
      <c r="D94" s="29">
        <v>500</v>
      </c>
      <c r="E94" s="42"/>
      <c r="F94" s="26"/>
      <c r="G94" s="22"/>
      <c r="H94" s="16" t="s">
        <v>6</v>
      </c>
    </row>
    <row r="95" spans="1:8" x14ac:dyDescent="0.25">
      <c r="A95" s="19"/>
      <c r="B95" s="6" t="s">
        <v>86</v>
      </c>
      <c r="C95" s="12">
        <v>45684</v>
      </c>
      <c r="D95" s="29">
        <v>500</v>
      </c>
      <c r="E95" s="42"/>
      <c r="F95" s="26"/>
      <c r="G95" s="22"/>
      <c r="H95" s="16" t="s">
        <v>6</v>
      </c>
    </row>
    <row r="96" spans="1:8" x14ac:dyDescent="0.25">
      <c r="A96" s="19"/>
      <c r="B96" s="6" t="s">
        <v>87</v>
      </c>
      <c r="C96" s="12">
        <v>45684</v>
      </c>
      <c r="D96" s="29">
        <v>500</v>
      </c>
      <c r="E96" s="42"/>
      <c r="F96" s="26"/>
      <c r="G96" s="22"/>
      <c r="H96" s="16" t="s">
        <v>6</v>
      </c>
    </row>
    <row r="97" spans="1:8" x14ac:dyDescent="0.25">
      <c r="A97" s="19"/>
      <c r="B97" s="6" t="s">
        <v>88</v>
      </c>
      <c r="C97" s="12">
        <v>45684</v>
      </c>
      <c r="D97" s="29">
        <v>500</v>
      </c>
      <c r="E97" s="42"/>
      <c r="F97" s="26"/>
      <c r="G97" s="22"/>
      <c r="H97" s="16" t="s">
        <v>6</v>
      </c>
    </row>
    <row r="98" spans="1:8" x14ac:dyDescent="0.25">
      <c r="A98" s="19"/>
      <c r="B98" s="6" t="s">
        <v>89</v>
      </c>
      <c r="C98" s="12">
        <v>45684</v>
      </c>
      <c r="D98" s="29">
        <v>500</v>
      </c>
      <c r="E98" s="42"/>
      <c r="F98" s="26"/>
      <c r="G98" s="22"/>
      <c r="H98" s="16" t="s">
        <v>6</v>
      </c>
    </row>
    <row r="99" spans="1:8" x14ac:dyDescent="0.25">
      <c r="A99" s="19"/>
      <c r="B99" s="6" t="s">
        <v>90</v>
      </c>
      <c r="C99" s="12">
        <v>45684</v>
      </c>
      <c r="D99" s="29">
        <v>500</v>
      </c>
      <c r="E99" s="42"/>
      <c r="F99" s="26"/>
      <c r="G99" s="22"/>
      <c r="H99" s="16" t="s">
        <v>6</v>
      </c>
    </row>
    <row r="100" spans="1:8" x14ac:dyDescent="0.25">
      <c r="A100" s="19"/>
      <c r="B100" s="6" t="s">
        <v>91</v>
      </c>
      <c r="C100" s="12">
        <v>45684</v>
      </c>
      <c r="D100" s="29">
        <v>500</v>
      </c>
      <c r="E100" s="42"/>
      <c r="F100" s="26"/>
      <c r="G100" s="22"/>
      <c r="H100" s="16" t="s">
        <v>6</v>
      </c>
    </row>
    <row r="101" spans="1:8" x14ac:dyDescent="0.25">
      <c r="A101" s="19"/>
      <c r="B101" s="6" t="s">
        <v>92</v>
      </c>
      <c r="C101" s="12">
        <v>45684</v>
      </c>
      <c r="D101" s="29">
        <v>500</v>
      </c>
      <c r="E101" s="42"/>
      <c r="F101" s="26"/>
      <c r="G101" s="22"/>
      <c r="H101" s="16" t="s">
        <v>6</v>
      </c>
    </row>
    <row r="102" spans="1:8" x14ac:dyDescent="0.25">
      <c r="A102" s="19"/>
      <c r="B102" s="6" t="s">
        <v>93</v>
      </c>
      <c r="C102" s="12">
        <v>45684</v>
      </c>
      <c r="D102" s="29">
        <v>500</v>
      </c>
      <c r="E102" s="42"/>
      <c r="F102" s="26"/>
      <c r="G102" s="22"/>
      <c r="H102" s="16" t="s">
        <v>6</v>
      </c>
    </row>
    <row r="103" spans="1:8" x14ac:dyDescent="0.25">
      <c r="A103" s="19"/>
      <c r="B103" s="6" t="s">
        <v>94</v>
      </c>
      <c r="C103" s="12">
        <v>45684</v>
      </c>
      <c r="D103" s="29">
        <v>500</v>
      </c>
      <c r="E103" s="42"/>
      <c r="F103" s="26"/>
      <c r="G103" s="22"/>
      <c r="H103" s="16" t="s">
        <v>6</v>
      </c>
    </row>
    <row r="104" spans="1:8" x14ac:dyDescent="0.25">
      <c r="A104" s="19"/>
      <c r="B104" s="6" t="s">
        <v>95</v>
      </c>
      <c r="C104" s="12">
        <v>45684</v>
      </c>
      <c r="D104" s="29">
        <v>500</v>
      </c>
      <c r="E104" s="42"/>
      <c r="F104" s="26"/>
      <c r="G104" s="22"/>
      <c r="H104" s="16" t="s">
        <v>6</v>
      </c>
    </row>
    <row r="105" spans="1:8" x14ac:dyDescent="0.25">
      <c r="A105" s="19"/>
      <c r="B105" s="6" t="s">
        <v>96</v>
      </c>
      <c r="C105" s="12">
        <v>45684</v>
      </c>
      <c r="D105" s="29">
        <v>500</v>
      </c>
      <c r="E105" s="42"/>
      <c r="F105" s="26"/>
      <c r="G105" s="22"/>
      <c r="H105" s="16" t="s">
        <v>6</v>
      </c>
    </row>
    <row r="106" spans="1:8" x14ac:dyDescent="0.25">
      <c r="A106" s="19"/>
      <c r="B106" s="6" t="s">
        <v>97</v>
      </c>
      <c r="C106" s="12">
        <v>45684</v>
      </c>
      <c r="D106" s="29">
        <v>500</v>
      </c>
      <c r="E106" s="42"/>
      <c r="F106" s="26"/>
      <c r="G106" s="22"/>
      <c r="H106" s="16" t="s">
        <v>6</v>
      </c>
    </row>
    <row r="107" spans="1:8" x14ac:dyDescent="0.25">
      <c r="A107" s="19"/>
      <c r="B107" s="6" t="s">
        <v>98</v>
      </c>
      <c r="C107" s="12">
        <v>45684</v>
      </c>
      <c r="D107" s="29">
        <v>500</v>
      </c>
      <c r="E107" s="42"/>
      <c r="F107" s="26"/>
      <c r="G107" s="22"/>
      <c r="H107" s="16" t="s">
        <v>6</v>
      </c>
    </row>
    <row r="108" spans="1:8" x14ac:dyDescent="0.25">
      <c r="A108" s="19"/>
      <c r="B108" s="6" t="s">
        <v>99</v>
      </c>
      <c r="C108" s="12">
        <v>45684</v>
      </c>
      <c r="D108" s="29">
        <v>500</v>
      </c>
      <c r="E108" s="42"/>
      <c r="F108" s="26"/>
      <c r="G108" s="22"/>
      <c r="H108" s="16" t="s">
        <v>6</v>
      </c>
    </row>
    <row r="109" spans="1:8" x14ac:dyDescent="0.25">
      <c r="A109" s="19"/>
      <c r="B109" s="6" t="s">
        <v>100</v>
      </c>
      <c r="C109" s="12">
        <v>45684</v>
      </c>
      <c r="D109" s="29">
        <v>500</v>
      </c>
      <c r="E109" s="42"/>
      <c r="F109" s="26"/>
      <c r="G109" s="22"/>
      <c r="H109" s="16" t="s">
        <v>6</v>
      </c>
    </row>
    <row r="110" spans="1:8" x14ac:dyDescent="0.25">
      <c r="A110" s="19"/>
      <c r="B110" s="6" t="s">
        <v>100</v>
      </c>
      <c r="C110" s="12">
        <v>45684</v>
      </c>
      <c r="D110" s="29">
        <v>500</v>
      </c>
      <c r="E110" s="42"/>
      <c r="F110" s="26"/>
      <c r="G110" s="22"/>
      <c r="H110" s="16" t="s">
        <v>6</v>
      </c>
    </row>
    <row r="111" spans="1:8" x14ac:dyDescent="0.25">
      <c r="A111" s="19"/>
      <c r="B111" s="6" t="s">
        <v>101</v>
      </c>
      <c r="C111" s="12">
        <v>45684</v>
      </c>
      <c r="D111" s="29">
        <v>500</v>
      </c>
      <c r="E111" s="42"/>
      <c r="F111" s="26"/>
      <c r="G111" s="22"/>
      <c r="H111" s="16" t="s">
        <v>6</v>
      </c>
    </row>
    <row r="112" spans="1:8" x14ac:dyDescent="0.25">
      <c r="A112" s="19"/>
      <c r="B112" s="8"/>
      <c r="C112" s="9"/>
      <c r="D112" s="29"/>
      <c r="E112" s="43"/>
      <c r="F112" s="23"/>
      <c r="G112" s="23"/>
      <c r="H112" s="30"/>
    </row>
    <row r="113" spans="1:8" x14ac:dyDescent="0.25">
      <c r="A113" s="19"/>
      <c r="B113" s="8"/>
      <c r="C113" s="9"/>
      <c r="D113" s="29"/>
      <c r="E113" s="26"/>
      <c r="F113" s="23"/>
      <c r="G113" s="23"/>
      <c r="H113" s="30"/>
    </row>
    <row r="114" spans="1:8" ht="15.75" x14ac:dyDescent="0.25">
      <c r="A114" s="2" t="s">
        <v>0</v>
      </c>
      <c r="B114" s="2" t="s">
        <v>1</v>
      </c>
      <c r="C114" s="2" t="s">
        <v>2</v>
      </c>
      <c r="D114" s="34" t="s">
        <v>3</v>
      </c>
      <c r="E114" s="20" t="s">
        <v>14</v>
      </c>
      <c r="F114" s="20" t="s">
        <v>4</v>
      </c>
      <c r="G114" s="2" t="s">
        <v>15</v>
      </c>
      <c r="H114" s="2" t="s">
        <v>5</v>
      </c>
    </row>
    <row r="115" spans="1:8" ht="15.75" x14ac:dyDescent="0.25">
      <c r="A115" s="3" t="s">
        <v>29</v>
      </c>
      <c r="B115" s="4"/>
      <c r="C115" s="4"/>
      <c r="D115" s="33">
        <f>SUM(D116:D161)</f>
        <v>2851404.19</v>
      </c>
      <c r="E115" s="25"/>
      <c r="F115" s="25"/>
      <c r="G115" s="24"/>
      <c r="H115" s="21"/>
    </row>
    <row r="116" spans="1:8" x14ac:dyDescent="0.25">
      <c r="A116" s="19"/>
      <c r="B116" s="6" t="s">
        <v>102</v>
      </c>
      <c r="C116" s="7">
        <v>45665</v>
      </c>
      <c r="D116" s="35">
        <v>16779.310000000001</v>
      </c>
      <c r="E116" s="38">
        <v>9841863906</v>
      </c>
      <c r="F116" s="26"/>
      <c r="G116" s="22" t="s">
        <v>22</v>
      </c>
      <c r="H116" s="16" t="s">
        <v>6</v>
      </c>
    </row>
    <row r="117" spans="1:8" x14ac:dyDescent="0.25">
      <c r="A117" s="19"/>
      <c r="B117" s="6" t="s">
        <v>103</v>
      </c>
      <c r="C117" s="7">
        <v>45665</v>
      </c>
      <c r="D117" s="35">
        <v>51681.06</v>
      </c>
      <c r="E117" s="38">
        <v>6671701214</v>
      </c>
      <c r="F117" s="26"/>
      <c r="G117" s="22" t="s">
        <v>22</v>
      </c>
      <c r="H117" s="16" t="s">
        <v>6</v>
      </c>
    </row>
    <row r="118" spans="1:8" x14ac:dyDescent="0.25">
      <c r="A118" s="19"/>
      <c r="B118" s="6" t="s">
        <v>16</v>
      </c>
      <c r="C118" s="7">
        <v>45665</v>
      </c>
      <c r="D118" s="35">
        <v>94000</v>
      </c>
      <c r="E118" s="38">
        <v>1842840785</v>
      </c>
      <c r="F118" s="26"/>
      <c r="G118" s="22" t="s">
        <v>22</v>
      </c>
      <c r="H118" s="16" t="s">
        <v>6</v>
      </c>
    </row>
    <row r="119" spans="1:8" x14ac:dyDescent="0.25">
      <c r="A119" s="19"/>
      <c r="B119" s="6" t="s">
        <v>104</v>
      </c>
      <c r="C119" s="7">
        <v>45665</v>
      </c>
      <c r="D119" s="35">
        <v>6770.18</v>
      </c>
      <c r="E119" s="38">
        <v>2790140780</v>
      </c>
      <c r="F119" s="26"/>
      <c r="G119" s="22" t="s">
        <v>22</v>
      </c>
      <c r="H119" s="16" t="s">
        <v>6</v>
      </c>
    </row>
    <row r="120" spans="1:8" x14ac:dyDescent="0.25">
      <c r="A120" s="19"/>
      <c r="B120" s="6" t="s">
        <v>105</v>
      </c>
      <c r="C120" s="7">
        <v>45665</v>
      </c>
      <c r="D120" s="35">
        <v>106032</v>
      </c>
      <c r="E120" s="38">
        <v>1643890799</v>
      </c>
      <c r="F120" s="26"/>
      <c r="G120" s="22" t="s">
        <v>22</v>
      </c>
      <c r="H120" s="16" t="s">
        <v>6</v>
      </c>
    </row>
    <row r="121" spans="1:8" x14ac:dyDescent="0.25">
      <c r="A121" s="19"/>
      <c r="B121" s="6" t="s">
        <v>42</v>
      </c>
      <c r="C121" s="7">
        <v>45665</v>
      </c>
      <c r="D121" s="35">
        <v>39852</v>
      </c>
      <c r="E121" s="38">
        <v>3061080788</v>
      </c>
      <c r="F121" s="26"/>
      <c r="G121" s="22" t="s">
        <v>22</v>
      </c>
      <c r="H121" s="16" t="s">
        <v>6</v>
      </c>
    </row>
    <row r="122" spans="1:8" x14ac:dyDescent="0.25">
      <c r="A122" s="19"/>
      <c r="B122" s="6" t="s">
        <v>106</v>
      </c>
      <c r="C122" s="7">
        <v>45665</v>
      </c>
      <c r="D122" s="35">
        <v>42890.99</v>
      </c>
      <c r="E122" s="38">
        <v>2014750786</v>
      </c>
      <c r="F122" s="26"/>
      <c r="G122" s="22" t="s">
        <v>22</v>
      </c>
      <c r="H122" s="16" t="s">
        <v>6</v>
      </c>
    </row>
    <row r="123" spans="1:8" x14ac:dyDescent="0.25">
      <c r="A123" s="19"/>
      <c r="B123" s="6" t="s">
        <v>107</v>
      </c>
      <c r="C123" s="7">
        <v>45665</v>
      </c>
      <c r="D123" s="35">
        <v>27378.63</v>
      </c>
      <c r="E123" s="38">
        <v>3390700791</v>
      </c>
      <c r="F123" s="26"/>
      <c r="G123" s="22" t="s">
        <v>22</v>
      </c>
      <c r="H123" s="16" t="s">
        <v>6</v>
      </c>
    </row>
    <row r="124" spans="1:8" x14ac:dyDescent="0.25">
      <c r="A124" s="19"/>
      <c r="B124" s="6" t="s">
        <v>108</v>
      </c>
      <c r="C124" s="7">
        <v>45665</v>
      </c>
      <c r="D124" s="35">
        <v>58618.8</v>
      </c>
      <c r="E124" s="38">
        <v>1238820789</v>
      </c>
      <c r="F124" s="26"/>
      <c r="G124" s="22" t="s">
        <v>22</v>
      </c>
      <c r="H124" s="16" t="s">
        <v>6</v>
      </c>
    </row>
    <row r="125" spans="1:8" x14ac:dyDescent="0.25">
      <c r="A125" s="19"/>
      <c r="B125" s="6" t="s">
        <v>109</v>
      </c>
      <c r="C125" s="7">
        <v>45665</v>
      </c>
      <c r="D125" s="35">
        <v>86204</v>
      </c>
      <c r="E125" s="38">
        <v>2050030788</v>
      </c>
      <c r="F125" s="26"/>
      <c r="G125" s="22" t="s">
        <v>22</v>
      </c>
      <c r="H125" s="16" t="s">
        <v>6</v>
      </c>
    </row>
    <row r="126" spans="1:8" x14ac:dyDescent="0.25">
      <c r="A126" s="19"/>
      <c r="B126" s="6" t="s">
        <v>110</v>
      </c>
      <c r="C126" s="7">
        <v>45671</v>
      </c>
      <c r="D126" s="35">
        <v>57459.6</v>
      </c>
      <c r="E126" s="38">
        <v>2716210808</v>
      </c>
      <c r="F126" s="26"/>
      <c r="G126" s="22" t="s">
        <v>22</v>
      </c>
      <c r="H126" s="16" t="s">
        <v>6</v>
      </c>
    </row>
    <row r="127" spans="1:8" x14ac:dyDescent="0.25">
      <c r="A127" s="19"/>
      <c r="B127" s="6" t="s">
        <v>111</v>
      </c>
      <c r="C127" s="7">
        <v>45671</v>
      </c>
      <c r="D127" s="35">
        <v>47059.48</v>
      </c>
      <c r="E127" s="38">
        <v>1293700801</v>
      </c>
      <c r="F127" s="26"/>
      <c r="G127" s="22" t="s">
        <v>22</v>
      </c>
      <c r="H127" s="16" t="s">
        <v>6</v>
      </c>
    </row>
    <row r="128" spans="1:8" x14ac:dyDescent="0.25">
      <c r="A128" s="19"/>
      <c r="B128" s="6" t="s">
        <v>112</v>
      </c>
      <c r="C128" s="7">
        <v>45671</v>
      </c>
      <c r="D128" s="35">
        <v>93779.41</v>
      </c>
      <c r="E128" s="38">
        <v>2619300789</v>
      </c>
      <c r="F128" s="26"/>
      <c r="G128" s="22" t="s">
        <v>22</v>
      </c>
      <c r="H128" s="16" t="s">
        <v>6</v>
      </c>
    </row>
    <row r="129" spans="1:8" x14ac:dyDescent="0.25">
      <c r="A129" s="19"/>
      <c r="B129" s="6" t="s">
        <v>113</v>
      </c>
      <c r="C129" s="7">
        <v>45671</v>
      </c>
      <c r="D129" s="35">
        <v>49200</v>
      </c>
      <c r="E129" s="38">
        <v>1533880793</v>
      </c>
      <c r="F129" s="26"/>
      <c r="G129" s="22" t="s">
        <v>22</v>
      </c>
      <c r="H129" s="16" t="s">
        <v>6</v>
      </c>
    </row>
    <row r="130" spans="1:8" x14ac:dyDescent="0.25">
      <c r="A130" s="19"/>
      <c r="B130" s="6" t="s">
        <v>114</v>
      </c>
      <c r="C130" s="7">
        <v>45671</v>
      </c>
      <c r="D130" s="35">
        <v>24800</v>
      </c>
      <c r="E130" s="38">
        <v>3408440794</v>
      </c>
      <c r="F130" s="26"/>
      <c r="G130" s="22" t="s">
        <v>22</v>
      </c>
      <c r="H130" s="16" t="s">
        <v>6</v>
      </c>
    </row>
    <row r="131" spans="1:8" x14ac:dyDescent="0.25">
      <c r="A131" s="19"/>
      <c r="B131" s="6" t="s">
        <v>115</v>
      </c>
      <c r="C131" s="7">
        <v>45671</v>
      </c>
      <c r="D131" s="35">
        <v>23120</v>
      </c>
      <c r="E131" s="38">
        <v>3100950785</v>
      </c>
      <c r="F131" s="26"/>
      <c r="G131" s="22" t="s">
        <v>22</v>
      </c>
      <c r="H131" s="16" t="s">
        <v>6</v>
      </c>
    </row>
    <row r="132" spans="1:8" x14ac:dyDescent="0.25">
      <c r="A132" s="19"/>
      <c r="B132" s="6" t="s">
        <v>116</v>
      </c>
      <c r="C132" s="7">
        <v>45671</v>
      </c>
      <c r="D132" s="35">
        <v>32803.57</v>
      </c>
      <c r="E132" s="38">
        <v>2431640800</v>
      </c>
      <c r="F132" s="26"/>
      <c r="G132" s="22" t="s">
        <v>22</v>
      </c>
      <c r="H132" s="16" t="s">
        <v>6</v>
      </c>
    </row>
    <row r="133" spans="1:8" x14ac:dyDescent="0.25">
      <c r="A133" s="19"/>
      <c r="B133" s="6" t="s">
        <v>117</v>
      </c>
      <c r="C133" s="7">
        <v>45671</v>
      </c>
      <c r="D133" s="35">
        <v>56949.48</v>
      </c>
      <c r="E133" s="38">
        <v>2334200785</v>
      </c>
      <c r="F133" s="23"/>
      <c r="G133" s="22" t="s">
        <v>22</v>
      </c>
      <c r="H133" s="16" t="s">
        <v>6</v>
      </c>
    </row>
    <row r="134" spans="1:8" x14ac:dyDescent="0.25">
      <c r="A134" s="19"/>
      <c r="B134" s="6" t="s">
        <v>118</v>
      </c>
      <c r="C134" s="7">
        <v>45678</v>
      </c>
      <c r="D134" s="35">
        <v>21959.200000000001</v>
      </c>
      <c r="E134" s="38">
        <v>1318900782</v>
      </c>
      <c r="F134" s="23"/>
      <c r="G134" s="22" t="s">
        <v>22</v>
      </c>
      <c r="H134" s="16" t="s">
        <v>6</v>
      </c>
    </row>
    <row r="135" spans="1:8" x14ac:dyDescent="0.25">
      <c r="A135" s="19"/>
      <c r="B135" s="6" t="s">
        <v>119</v>
      </c>
      <c r="C135" s="7">
        <v>45671</v>
      </c>
      <c r="D135" s="35">
        <v>118978.4</v>
      </c>
      <c r="E135" s="38">
        <v>3378700797</v>
      </c>
      <c r="F135" s="23"/>
      <c r="G135" s="22" t="s">
        <v>22</v>
      </c>
      <c r="H135" s="16" t="s">
        <v>6</v>
      </c>
    </row>
    <row r="136" spans="1:8" x14ac:dyDescent="0.25">
      <c r="A136" s="19"/>
      <c r="B136" s="6" t="s">
        <v>120</v>
      </c>
      <c r="C136" s="7">
        <v>45671</v>
      </c>
      <c r="D136" s="35">
        <v>112800</v>
      </c>
      <c r="E136" s="38">
        <v>3599970781</v>
      </c>
      <c r="F136" s="23"/>
      <c r="G136" s="22" t="s">
        <v>22</v>
      </c>
      <c r="H136" s="16" t="s">
        <v>6</v>
      </c>
    </row>
    <row r="137" spans="1:8" x14ac:dyDescent="0.25">
      <c r="A137" s="19"/>
      <c r="B137" s="6" t="s">
        <v>121</v>
      </c>
      <c r="C137" s="7">
        <v>45671</v>
      </c>
      <c r="D137" s="35">
        <v>58537.72</v>
      </c>
      <c r="E137" s="38">
        <v>3320040797</v>
      </c>
      <c r="F137" s="23"/>
      <c r="G137" s="22" t="s">
        <v>22</v>
      </c>
      <c r="H137" s="16" t="s">
        <v>6</v>
      </c>
    </row>
    <row r="138" spans="1:8" x14ac:dyDescent="0.25">
      <c r="A138" s="19"/>
      <c r="B138" s="6" t="s">
        <v>122</v>
      </c>
      <c r="C138" s="7">
        <v>45671</v>
      </c>
      <c r="D138" s="35">
        <v>64000</v>
      </c>
      <c r="E138" s="38">
        <v>2368050809</v>
      </c>
      <c r="F138" s="23"/>
      <c r="G138" s="22" t="s">
        <v>22</v>
      </c>
      <c r="H138" s="16" t="s">
        <v>6</v>
      </c>
    </row>
    <row r="139" spans="1:8" x14ac:dyDescent="0.25">
      <c r="A139" s="19"/>
      <c r="B139" s="6" t="s">
        <v>123</v>
      </c>
      <c r="C139" s="7">
        <v>45671</v>
      </c>
      <c r="D139" s="35">
        <v>67800</v>
      </c>
      <c r="E139" s="38">
        <v>3040780789</v>
      </c>
      <c r="F139" s="23"/>
      <c r="G139" s="22" t="s">
        <v>22</v>
      </c>
      <c r="H139" s="16" t="s">
        <v>6</v>
      </c>
    </row>
    <row r="140" spans="1:8" x14ac:dyDescent="0.25">
      <c r="A140" s="19"/>
      <c r="B140" s="6" t="s">
        <v>124</v>
      </c>
      <c r="C140" s="7">
        <v>45671</v>
      </c>
      <c r="D140" s="35">
        <v>112000</v>
      </c>
      <c r="E140" s="38">
        <v>3741740793</v>
      </c>
      <c r="F140" s="23"/>
      <c r="G140" s="22" t="s">
        <v>22</v>
      </c>
      <c r="H140" s="16" t="s">
        <v>6</v>
      </c>
    </row>
    <row r="141" spans="1:8" x14ac:dyDescent="0.25">
      <c r="A141" s="19"/>
      <c r="B141" s="6" t="s">
        <v>125</v>
      </c>
      <c r="C141" s="7">
        <v>45671</v>
      </c>
      <c r="D141" s="35">
        <v>60800</v>
      </c>
      <c r="E141" s="38">
        <v>2460520790</v>
      </c>
      <c r="F141" s="23"/>
      <c r="G141" s="22" t="s">
        <v>22</v>
      </c>
      <c r="H141" s="16" t="s">
        <v>6</v>
      </c>
    </row>
    <row r="142" spans="1:8" x14ac:dyDescent="0.25">
      <c r="A142" s="19"/>
      <c r="B142" s="6" t="s">
        <v>126</v>
      </c>
      <c r="C142" s="7">
        <v>45671</v>
      </c>
      <c r="D142" s="35">
        <v>66144.34</v>
      </c>
      <c r="E142" s="38">
        <v>2668230788</v>
      </c>
      <c r="F142" s="23"/>
      <c r="G142" s="22" t="s">
        <v>22</v>
      </c>
      <c r="H142" s="16" t="s">
        <v>6</v>
      </c>
    </row>
    <row r="143" spans="1:8" x14ac:dyDescent="0.25">
      <c r="A143" s="19"/>
      <c r="B143" s="6" t="s">
        <v>127</v>
      </c>
      <c r="C143" s="12">
        <v>45684</v>
      </c>
      <c r="D143" s="35">
        <v>59626.080000000002</v>
      </c>
      <c r="E143" s="38">
        <v>3554800783</v>
      </c>
      <c r="F143" s="23"/>
      <c r="G143" s="22" t="s">
        <v>22</v>
      </c>
      <c r="H143" s="16" t="s">
        <v>6</v>
      </c>
    </row>
    <row r="144" spans="1:8" x14ac:dyDescent="0.25">
      <c r="A144" s="19"/>
      <c r="B144" s="6" t="s">
        <v>128</v>
      </c>
      <c r="C144" s="12">
        <v>45684</v>
      </c>
      <c r="D144" s="35">
        <v>31600</v>
      </c>
      <c r="E144" s="38">
        <v>1932140799</v>
      </c>
      <c r="F144" s="23"/>
      <c r="G144" s="22" t="s">
        <v>22</v>
      </c>
      <c r="H144" s="16" t="s">
        <v>6</v>
      </c>
    </row>
    <row r="145" spans="1:8" x14ac:dyDescent="0.25">
      <c r="A145" s="19"/>
      <c r="B145" s="6" t="s">
        <v>129</v>
      </c>
      <c r="C145" s="12">
        <v>45684</v>
      </c>
      <c r="D145" s="35">
        <v>16603.689999999999</v>
      </c>
      <c r="E145" s="38">
        <v>3490870791</v>
      </c>
      <c r="F145" s="23"/>
      <c r="G145" s="22" t="s">
        <v>22</v>
      </c>
      <c r="H145" s="16" t="s">
        <v>6</v>
      </c>
    </row>
    <row r="146" spans="1:8" x14ac:dyDescent="0.25">
      <c r="A146" s="19"/>
      <c r="B146" s="6" t="s">
        <v>130</v>
      </c>
      <c r="C146" s="12">
        <v>45684</v>
      </c>
      <c r="D146" s="35">
        <v>73354.8</v>
      </c>
      <c r="E146" s="38">
        <v>2334200785</v>
      </c>
      <c r="F146" s="23"/>
      <c r="G146" s="22" t="s">
        <v>22</v>
      </c>
      <c r="H146" s="16" t="s">
        <v>6</v>
      </c>
    </row>
    <row r="147" spans="1:8" x14ac:dyDescent="0.25">
      <c r="A147" s="19"/>
      <c r="B147" s="6" t="s">
        <v>131</v>
      </c>
      <c r="C147" s="12">
        <v>45684</v>
      </c>
      <c r="D147" s="35">
        <v>68653.2</v>
      </c>
      <c r="E147" s="38">
        <v>2604330809</v>
      </c>
      <c r="F147" s="23"/>
      <c r="G147" s="22" t="s">
        <v>22</v>
      </c>
      <c r="H147" s="16" t="s">
        <v>6</v>
      </c>
    </row>
    <row r="148" spans="1:8" x14ac:dyDescent="0.25">
      <c r="A148" s="19"/>
      <c r="B148" s="6" t="s">
        <v>132</v>
      </c>
      <c r="C148" s="12">
        <v>45684</v>
      </c>
      <c r="D148" s="35">
        <v>63722.720000000001</v>
      </c>
      <c r="E148" s="38">
        <v>3160360800</v>
      </c>
      <c r="F148" s="23"/>
      <c r="G148" s="22" t="s">
        <v>22</v>
      </c>
      <c r="H148" s="16" t="s">
        <v>6</v>
      </c>
    </row>
    <row r="149" spans="1:8" x14ac:dyDescent="0.25">
      <c r="A149" s="19"/>
      <c r="B149" s="6" t="s">
        <v>133</v>
      </c>
      <c r="C149" s="12">
        <v>45684</v>
      </c>
      <c r="D149" s="35">
        <v>115709.61</v>
      </c>
      <c r="E149" s="38">
        <v>2726150796</v>
      </c>
      <c r="F149" s="23"/>
      <c r="G149" s="22" t="s">
        <v>22</v>
      </c>
      <c r="H149" s="16" t="s">
        <v>6</v>
      </c>
    </row>
    <row r="150" spans="1:8" x14ac:dyDescent="0.25">
      <c r="A150" s="19"/>
      <c r="B150" s="6" t="s">
        <v>134</v>
      </c>
      <c r="C150" s="12">
        <v>45684</v>
      </c>
      <c r="D150" s="35">
        <v>52000</v>
      </c>
      <c r="E150" s="38">
        <v>3472570799</v>
      </c>
      <c r="F150" s="23"/>
      <c r="G150" s="22" t="s">
        <v>22</v>
      </c>
      <c r="H150" s="16" t="s">
        <v>6</v>
      </c>
    </row>
    <row r="151" spans="1:8" x14ac:dyDescent="0.25">
      <c r="A151" s="19"/>
      <c r="B151" s="6" t="s">
        <v>135</v>
      </c>
      <c r="C151" s="12">
        <v>45684</v>
      </c>
      <c r="D151" s="35">
        <v>67466</v>
      </c>
      <c r="E151" s="38">
        <v>897870804</v>
      </c>
      <c r="F151" s="23"/>
      <c r="G151" s="22" t="s">
        <v>22</v>
      </c>
      <c r="H151" s="16" t="s">
        <v>6</v>
      </c>
    </row>
    <row r="152" spans="1:8" x14ac:dyDescent="0.25">
      <c r="A152" s="19"/>
      <c r="B152" s="6" t="s">
        <v>136</v>
      </c>
      <c r="C152" s="12">
        <v>45684</v>
      </c>
      <c r="D152" s="35">
        <v>23713.94</v>
      </c>
      <c r="E152" s="38">
        <v>3599030784</v>
      </c>
      <c r="F152" s="23"/>
      <c r="G152" s="22" t="s">
        <v>22</v>
      </c>
      <c r="H152" s="16" t="s">
        <v>6</v>
      </c>
    </row>
    <row r="153" spans="1:8" x14ac:dyDescent="0.25">
      <c r="A153" s="19"/>
      <c r="B153" s="6" t="s">
        <v>137</v>
      </c>
      <c r="C153" s="12">
        <v>45684</v>
      </c>
      <c r="D153" s="35">
        <v>15400</v>
      </c>
      <c r="E153" s="38">
        <v>2749300808</v>
      </c>
      <c r="F153" s="23"/>
      <c r="G153" s="22" t="s">
        <v>22</v>
      </c>
      <c r="H153" s="16" t="s">
        <v>6</v>
      </c>
    </row>
    <row r="154" spans="1:8" x14ac:dyDescent="0.25">
      <c r="A154" s="19"/>
      <c r="B154" s="6" t="s">
        <v>138</v>
      </c>
      <c r="C154" s="12">
        <v>45684</v>
      </c>
      <c r="D154" s="35">
        <v>105620</v>
      </c>
      <c r="E154" s="38">
        <v>3207840780</v>
      </c>
      <c r="F154" s="23"/>
      <c r="G154" s="22" t="s">
        <v>22</v>
      </c>
      <c r="H154" s="16" t="s">
        <v>6</v>
      </c>
    </row>
    <row r="155" spans="1:8" x14ac:dyDescent="0.25">
      <c r="A155" s="19"/>
      <c r="B155" s="6" t="s">
        <v>139</v>
      </c>
      <c r="C155" s="12">
        <v>45684</v>
      </c>
      <c r="D155" s="35">
        <v>74196</v>
      </c>
      <c r="E155" s="38">
        <v>2033770799</v>
      </c>
      <c r="F155" s="23"/>
      <c r="G155" s="22" t="s">
        <v>22</v>
      </c>
      <c r="H155" s="16" t="s">
        <v>6</v>
      </c>
    </row>
    <row r="156" spans="1:8" x14ac:dyDescent="0.25">
      <c r="A156" s="1"/>
      <c r="B156" s="6" t="s">
        <v>140</v>
      </c>
      <c r="C156" s="12">
        <v>45686</v>
      </c>
      <c r="D156" s="35">
        <v>67003.199999999997</v>
      </c>
      <c r="E156" s="38">
        <v>1667330797</v>
      </c>
      <c r="F156" s="23"/>
      <c r="G156" s="22" t="s">
        <v>22</v>
      </c>
      <c r="H156" s="16" t="s">
        <v>6</v>
      </c>
    </row>
    <row r="157" spans="1:8" x14ac:dyDescent="0.25">
      <c r="A157" s="1"/>
      <c r="B157" s="6" t="s">
        <v>141</v>
      </c>
      <c r="C157" s="12">
        <v>45686</v>
      </c>
      <c r="D157" s="35">
        <v>108881.44</v>
      </c>
      <c r="E157" s="38">
        <v>991440785</v>
      </c>
      <c r="F157" s="23"/>
      <c r="G157" s="22" t="s">
        <v>22</v>
      </c>
      <c r="H157" s="16" t="s">
        <v>6</v>
      </c>
    </row>
    <row r="158" spans="1:8" x14ac:dyDescent="0.25">
      <c r="A158" s="1"/>
      <c r="B158" s="6" t="s">
        <v>142</v>
      </c>
      <c r="C158" s="12">
        <v>45686</v>
      </c>
      <c r="D158" s="35">
        <v>86720</v>
      </c>
      <c r="E158" s="38">
        <v>3672820788</v>
      </c>
      <c r="F158" s="23"/>
      <c r="G158" s="22" t="s">
        <v>22</v>
      </c>
      <c r="H158" s="16" t="s">
        <v>6</v>
      </c>
    </row>
    <row r="159" spans="1:8" x14ac:dyDescent="0.25">
      <c r="A159" s="1"/>
      <c r="B159" s="6" t="s">
        <v>143</v>
      </c>
      <c r="C159" s="12">
        <v>45686</v>
      </c>
      <c r="D159" s="35">
        <v>85874.5</v>
      </c>
      <c r="E159" s="38">
        <v>1496520790</v>
      </c>
      <c r="F159" s="23"/>
      <c r="G159" s="22" t="s">
        <v>22</v>
      </c>
      <c r="H159" s="16" t="s">
        <v>6</v>
      </c>
    </row>
    <row r="160" spans="1:8" x14ac:dyDescent="0.25">
      <c r="A160" s="1"/>
      <c r="B160" s="6" t="s">
        <v>144</v>
      </c>
      <c r="C160" s="12">
        <v>45686</v>
      </c>
      <c r="D160" s="35">
        <v>24469.52</v>
      </c>
      <c r="E160" s="38">
        <v>3368000786</v>
      </c>
      <c r="F160" s="23"/>
      <c r="G160" s="22" t="s">
        <v>22</v>
      </c>
      <c r="H160" s="16" t="s">
        <v>6</v>
      </c>
    </row>
    <row r="161" spans="1:8" x14ac:dyDescent="0.25">
      <c r="A161" s="1"/>
      <c r="B161" s="6" t="s">
        <v>145</v>
      </c>
      <c r="C161" s="12">
        <v>45688</v>
      </c>
      <c r="D161" s="35">
        <v>112391.32</v>
      </c>
      <c r="E161" s="39">
        <v>2409910789</v>
      </c>
      <c r="F161" s="13"/>
      <c r="G161" s="22" t="s">
        <v>22</v>
      </c>
      <c r="H161" s="16" t="s">
        <v>6</v>
      </c>
    </row>
  </sheetData>
  <mergeCells count="1">
    <mergeCell ref="A1:H2"/>
  </mergeCells>
  <pageMargins left="0.70866141732283472" right="0.70866141732283472" top="0.74803149606299213" bottom="0.74803149606299213" header="0.31496062992125984" footer="0.31496062992125984"/>
  <pageSetup paperSize="9" scale="2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8B44A-4F43-4A1D-A860-E9518E165BCC}">
  <sheetPr>
    <pageSetUpPr fitToPage="1"/>
  </sheetPr>
  <dimension ref="A1:J195"/>
  <sheetViews>
    <sheetView topLeftCell="A32" workbookViewId="0">
      <selection activeCell="L17" sqref="L17"/>
    </sheetView>
  </sheetViews>
  <sheetFormatPr defaultRowHeight="15" x14ac:dyDescent="0.25"/>
  <cols>
    <col min="2" max="2" width="24.5703125" bestFit="1" customWidth="1"/>
    <col min="3" max="3" width="49.42578125" bestFit="1" customWidth="1"/>
    <col min="4" max="4" width="17" bestFit="1" customWidth="1"/>
    <col min="5" max="5" width="17.5703125" bestFit="1" customWidth="1"/>
    <col min="6" max="6" width="13.7109375" bestFit="1" customWidth="1"/>
    <col min="7" max="7" width="18" bestFit="1" customWidth="1"/>
    <col min="8" max="8" width="24.140625" bestFit="1" customWidth="1"/>
    <col min="9" max="9" width="37.7109375" bestFit="1" customWidth="1"/>
  </cols>
  <sheetData>
    <row r="1" spans="1:9" ht="28.5" customHeight="1" x14ac:dyDescent="0.25">
      <c r="A1" s="1"/>
      <c r="B1" s="41" t="s">
        <v>206</v>
      </c>
      <c r="C1" s="41"/>
      <c r="D1" s="41"/>
      <c r="E1" s="41"/>
      <c r="F1" s="41"/>
      <c r="G1" s="41"/>
      <c r="H1" s="41"/>
      <c r="I1" s="41"/>
    </row>
    <row r="2" spans="1:9" ht="64.5" customHeight="1" x14ac:dyDescent="0.25">
      <c r="A2" s="1"/>
      <c r="B2" s="41"/>
      <c r="C2" s="41"/>
      <c r="D2" s="41"/>
      <c r="E2" s="41"/>
      <c r="F2" s="41"/>
      <c r="G2" s="41"/>
      <c r="H2" s="41"/>
      <c r="I2" s="41"/>
    </row>
    <row r="3" spans="1:9" ht="15.75" x14ac:dyDescent="0.25">
      <c r="A3" s="1"/>
      <c r="B3" s="2" t="s">
        <v>0</v>
      </c>
      <c r="C3" s="2" t="s">
        <v>1</v>
      </c>
      <c r="D3" s="2" t="s">
        <v>2</v>
      </c>
      <c r="E3" s="2" t="s">
        <v>3</v>
      </c>
      <c r="F3" s="20" t="s">
        <v>14</v>
      </c>
      <c r="G3" s="20" t="s">
        <v>4</v>
      </c>
      <c r="H3" s="2" t="s">
        <v>15</v>
      </c>
      <c r="I3" s="2" t="s">
        <v>5</v>
      </c>
    </row>
    <row r="4" spans="1:9" ht="15.75" x14ac:dyDescent="0.25">
      <c r="A4" s="1"/>
      <c r="B4" s="3" t="s">
        <v>25</v>
      </c>
      <c r="C4" s="4"/>
      <c r="D4" s="4"/>
      <c r="E4" s="33">
        <f>SUM(E5:E26)</f>
        <v>386300</v>
      </c>
      <c r="F4" s="25"/>
      <c r="G4" s="25"/>
      <c r="H4" s="24"/>
      <c r="I4" s="21"/>
    </row>
    <row r="5" spans="1:9" x14ac:dyDescent="0.25">
      <c r="A5" s="1"/>
      <c r="B5" s="5"/>
      <c r="C5" s="8" t="s">
        <v>147</v>
      </c>
      <c r="D5" s="7">
        <v>45691</v>
      </c>
      <c r="E5" s="29">
        <v>10200</v>
      </c>
      <c r="F5" s="22" t="s">
        <v>266</v>
      </c>
      <c r="G5" s="26"/>
      <c r="H5" s="22" t="s">
        <v>27</v>
      </c>
      <c r="I5" s="16" t="s">
        <v>6</v>
      </c>
    </row>
    <row r="6" spans="1:9" x14ac:dyDescent="0.25">
      <c r="A6" s="1"/>
      <c r="B6" s="5"/>
      <c r="C6" s="8" t="s">
        <v>147</v>
      </c>
      <c r="D6" s="7">
        <v>45691</v>
      </c>
      <c r="E6" s="29">
        <v>12900</v>
      </c>
      <c r="F6" s="22" t="s">
        <v>266</v>
      </c>
      <c r="G6" s="26"/>
      <c r="H6" s="22" t="s">
        <v>27</v>
      </c>
      <c r="I6" s="16" t="s">
        <v>6</v>
      </c>
    </row>
    <row r="7" spans="1:9" x14ac:dyDescent="0.25">
      <c r="A7" s="1"/>
      <c r="B7" s="5"/>
      <c r="C7" s="8" t="s">
        <v>148</v>
      </c>
      <c r="D7" s="7">
        <v>45691</v>
      </c>
      <c r="E7" s="29">
        <v>9600</v>
      </c>
      <c r="F7" s="22" t="s">
        <v>267</v>
      </c>
      <c r="G7" s="26"/>
      <c r="H7" s="22" t="s">
        <v>27</v>
      </c>
      <c r="I7" s="16" t="s">
        <v>6</v>
      </c>
    </row>
    <row r="8" spans="1:9" x14ac:dyDescent="0.25">
      <c r="A8" s="1"/>
      <c r="B8" s="5"/>
      <c r="C8" s="8" t="s">
        <v>148</v>
      </c>
      <c r="D8" s="7">
        <v>45691</v>
      </c>
      <c r="E8" s="29">
        <v>12600</v>
      </c>
      <c r="F8" s="22" t="s">
        <v>267</v>
      </c>
      <c r="G8" s="26"/>
      <c r="H8" s="22" t="s">
        <v>27</v>
      </c>
      <c r="I8" s="16" t="s">
        <v>6</v>
      </c>
    </row>
    <row r="9" spans="1:9" x14ac:dyDescent="0.25">
      <c r="A9" s="1"/>
      <c r="B9" s="5"/>
      <c r="C9" s="8" t="s">
        <v>149</v>
      </c>
      <c r="D9" s="7">
        <v>45691</v>
      </c>
      <c r="E9" s="29">
        <v>34500</v>
      </c>
      <c r="F9" s="22" t="s">
        <v>268</v>
      </c>
      <c r="G9" s="26"/>
      <c r="H9" s="22" t="s">
        <v>27</v>
      </c>
      <c r="I9" s="16" t="s">
        <v>6</v>
      </c>
    </row>
    <row r="10" spans="1:9" x14ac:dyDescent="0.25">
      <c r="A10" s="1"/>
      <c r="B10" s="5"/>
      <c r="C10" s="8" t="s">
        <v>149</v>
      </c>
      <c r="D10" s="7">
        <v>45691</v>
      </c>
      <c r="E10" s="29">
        <v>86400</v>
      </c>
      <c r="F10" s="22" t="s">
        <v>268</v>
      </c>
      <c r="G10" s="26"/>
      <c r="H10" s="22" t="s">
        <v>27</v>
      </c>
      <c r="I10" s="16" t="s">
        <v>6</v>
      </c>
    </row>
    <row r="11" spans="1:9" x14ac:dyDescent="0.25">
      <c r="A11" s="1"/>
      <c r="B11" s="5"/>
      <c r="C11" s="8" t="s">
        <v>150</v>
      </c>
      <c r="D11" s="7">
        <v>45695</v>
      </c>
      <c r="E11" s="29">
        <v>10200</v>
      </c>
      <c r="F11" s="22" t="s">
        <v>269</v>
      </c>
      <c r="G11" s="26"/>
      <c r="H11" s="22" t="s">
        <v>27</v>
      </c>
      <c r="I11" s="16" t="s">
        <v>6</v>
      </c>
    </row>
    <row r="12" spans="1:9" x14ac:dyDescent="0.25">
      <c r="A12" s="1"/>
      <c r="B12" s="5"/>
      <c r="C12" s="8" t="s">
        <v>150</v>
      </c>
      <c r="D12" s="7">
        <v>45695</v>
      </c>
      <c r="E12" s="29">
        <v>13200</v>
      </c>
      <c r="F12" s="22" t="s">
        <v>269</v>
      </c>
      <c r="G12" s="26"/>
      <c r="H12" s="22" t="s">
        <v>27</v>
      </c>
      <c r="I12" s="16" t="s">
        <v>6</v>
      </c>
    </row>
    <row r="13" spans="1:9" x14ac:dyDescent="0.25">
      <c r="A13" s="1"/>
      <c r="B13" s="5"/>
      <c r="C13" s="8" t="s">
        <v>151</v>
      </c>
      <c r="D13" s="12">
        <v>45709</v>
      </c>
      <c r="E13" s="29">
        <v>8400</v>
      </c>
      <c r="F13" s="22" t="s">
        <v>270</v>
      </c>
      <c r="G13" s="26"/>
      <c r="H13" s="22" t="s">
        <v>27</v>
      </c>
      <c r="I13" s="16" t="s">
        <v>6</v>
      </c>
    </row>
    <row r="14" spans="1:9" x14ac:dyDescent="0.25">
      <c r="A14" s="1"/>
      <c r="B14" s="5"/>
      <c r="C14" s="8" t="s">
        <v>151</v>
      </c>
      <c r="D14" s="12">
        <v>45709</v>
      </c>
      <c r="E14" s="29">
        <v>10800</v>
      </c>
      <c r="F14" s="22" t="s">
        <v>270</v>
      </c>
      <c r="G14" s="26"/>
      <c r="H14" s="22" t="s">
        <v>27</v>
      </c>
      <c r="I14" s="16" t="s">
        <v>6</v>
      </c>
    </row>
    <row r="15" spans="1:9" x14ac:dyDescent="0.25">
      <c r="A15" s="1"/>
      <c r="B15" s="5"/>
      <c r="C15" s="8" t="s">
        <v>152</v>
      </c>
      <c r="D15" s="12">
        <v>45709</v>
      </c>
      <c r="E15" s="29">
        <v>9000</v>
      </c>
      <c r="F15" s="22" t="s">
        <v>271</v>
      </c>
      <c r="G15" s="26"/>
      <c r="H15" s="22" t="s">
        <v>27</v>
      </c>
      <c r="I15" s="16" t="s">
        <v>6</v>
      </c>
    </row>
    <row r="16" spans="1:9" x14ac:dyDescent="0.25">
      <c r="A16" s="1"/>
      <c r="B16" s="5"/>
      <c r="C16" s="8" t="s">
        <v>152</v>
      </c>
      <c r="D16" s="12">
        <v>45709</v>
      </c>
      <c r="E16" s="29">
        <v>11700</v>
      </c>
      <c r="F16" s="22" t="s">
        <v>271</v>
      </c>
      <c r="G16" s="26"/>
      <c r="H16" s="22" t="s">
        <v>27</v>
      </c>
      <c r="I16" s="16" t="s">
        <v>6</v>
      </c>
    </row>
    <row r="17" spans="1:10" x14ac:dyDescent="0.25">
      <c r="A17" s="1"/>
      <c r="B17" s="5"/>
      <c r="C17" s="8" t="s">
        <v>153</v>
      </c>
      <c r="D17" s="12">
        <v>45709</v>
      </c>
      <c r="E17" s="29">
        <v>9900</v>
      </c>
      <c r="F17" s="22" t="s">
        <v>272</v>
      </c>
      <c r="G17" s="26"/>
      <c r="H17" s="22" t="s">
        <v>27</v>
      </c>
      <c r="I17" s="16" t="s">
        <v>6</v>
      </c>
    </row>
    <row r="18" spans="1:10" x14ac:dyDescent="0.25">
      <c r="A18" s="1"/>
      <c r="B18" s="5"/>
      <c r="C18" s="8" t="s">
        <v>153</v>
      </c>
      <c r="D18" s="12">
        <v>45709</v>
      </c>
      <c r="E18" s="29">
        <v>12600</v>
      </c>
      <c r="F18" s="22" t="s">
        <v>272</v>
      </c>
      <c r="G18" s="26"/>
      <c r="H18" s="22" t="s">
        <v>27</v>
      </c>
      <c r="I18" s="16" t="s">
        <v>6</v>
      </c>
    </row>
    <row r="19" spans="1:10" x14ac:dyDescent="0.25">
      <c r="A19" s="1"/>
      <c r="B19" s="5"/>
      <c r="C19" s="8" t="s">
        <v>154</v>
      </c>
      <c r="D19" s="12">
        <v>45712</v>
      </c>
      <c r="E19" s="29">
        <v>5400</v>
      </c>
      <c r="F19" s="22" t="s">
        <v>273</v>
      </c>
      <c r="G19" s="26"/>
      <c r="H19" s="22" t="s">
        <v>27</v>
      </c>
      <c r="I19" s="16" t="s">
        <v>6</v>
      </c>
    </row>
    <row r="20" spans="1:10" x14ac:dyDescent="0.25">
      <c r="A20" s="1"/>
      <c r="B20" s="5"/>
      <c r="C20" s="8" t="s">
        <v>154</v>
      </c>
      <c r="D20" s="12">
        <v>45712</v>
      </c>
      <c r="E20" s="29">
        <v>4200</v>
      </c>
      <c r="F20" s="22" t="s">
        <v>273</v>
      </c>
      <c r="G20" s="26"/>
      <c r="H20" s="22" t="s">
        <v>27</v>
      </c>
      <c r="I20" s="16" t="s">
        <v>6</v>
      </c>
    </row>
    <row r="21" spans="1:10" x14ac:dyDescent="0.25">
      <c r="A21" s="1"/>
      <c r="B21" s="5"/>
      <c r="C21" s="8" t="s">
        <v>155</v>
      </c>
      <c r="D21" s="12">
        <v>45712</v>
      </c>
      <c r="E21" s="29">
        <v>13200</v>
      </c>
      <c r="F21" s="22" t="s">
        <v>274</v>
      </c>
      <c r="G21" s="26"/>
      <c r="H21" s="22" t="s">
        <v>27</v>
      </c>
      <c r="I21" s="16" t="s">
        <v>6</v>
      </c>
    </row>
    <row r="22" spans="1:10" x14ac:dyDescent="0.25">
      <c r="A22" s="1"/>
      <c r="B22" s="5"/>
      <c r="C22" s="8" t="s">
        <v>155</v>
      </c>
      <c r="D22" s="12">
        <v>45712</v>
      </c>
      <c r="E22" s="29">
        <v>10200</v>
      </c>
      <c r="F22" s="22" t="s">
        <v>274</v>
      </c>
      <c r="G22" s="26"/>
      <c r="H22" s="22" t="s">
        <v>27</v>
      </c>
      <c r="I22" s="16" t="s">
        <v>6</v>
      </c>
    </row>
    <row r="23" spans="1:10" x14ac:dyDescent="0.25">
      <c r="A23" s="1"/>
      <c r="B23" s="5"/>
      <c r="C23" s="8" t="s">
        <v>156</v>
      </c>
      <c r="D23" s="12">
        <v>45712</v>
      </c>
      <c r="E23" s="29">
        <v>12600</v>
      </c>
      <c r="F23" s="22" t="s">
        <v>275</v>
      </c>
      <c r="G23" s="26"/>
      <c r="H23" s="22" t="s">
        <v>27</v>
      </c>
      <c r="I23" s="16" t="s">
        <v>6</v>
      </c>
    </row>
    <row r="24" spans="1:10" x14ac:dyDescent="0.25">
      <c r="A24" s="1"/>
      <c r="B24" s="5"/>
      <c r="C24" s="8" t="s">
        <v>156</v>
      </c>
      <c r="D24" s="12">
        <v>45712</v>
      </c>
      <c r="E24" s="29">
        <v>9900</v>
      </c>
      <c r="F24" s="22" t="s">
        <v>275</v>
      </c>
      <c r="G24" s="26"/>
      <c r="H24" s="22" t="s">
        <v>27</v>
      </c>
      <c r="I24" s="16" t="s">
        <v>6</v>
      </c>
    </row>
    <row r="25" spans="1:10" x14ac:dyDescent="0.25">
      <c r="A25" s="1"/>
      <c r="B25" s="5"/>
      <c r="C25" s="8" t="s">
        <v>157</v>
      </c>
      <c r="D25" s="12">
        <v>45712</v>
      </c>
      <c r="E25" s="29">
        <v>29600</v>
      </c>
      <c r="F25" s="22" t="s">
        <v>276</v>
      </c>
      <c r="G25" s="26"/>
      <c r="H25" s="22" t="s">
        <v>27</v>
      </c>
      <c r="I25" s="16" t="s">
        <v>6</v>
      </c>
    </row>
    <row r="26" spans="1:10" x14ac:dyDescent="0.25">
      <c r="A26" s="1"/>
      <c r="B26" s="5"/>
      <c r="C26" s="8" t="s">
        <v>157</v>
      </c>
      <c r="D26" s="12">
        <v>45712</v>
      </c>
      <c r="E26" s="29">
        <v>49200</v>
      </c>
      <c r="F26" s="22" t="s">
        <v>276</v>
      </c>
      <c r="G26" s="26"/>
      <c r="H26" s="22" t="s">
        <v>27</v>
      </c>
      <c r="I26" s="16" t="s">
        <v>6</v>
      </c>
    </row>
    <row r="27" spans="1:10" x14ac:dyDescent="0.25">
      <c r="A27" s="1"/>
      <c r="B27" s="5"/>
      <c r="C27" s="8"/>
      <c r="D27" s="9"/>
      <c r="E27" s="29"/>
      <c r="F27" s="26"/>
      <c r="G27" s="26"/>
      <c r="H27" s="22"/>
      <c r="I27" s="16"/>
    </row>
    <row r="28" spans="1:10" ht="15.75" x14ac:dyDescent="0.25">
      <c r="A28" s="1"/>
      <c r="B28" s="2"/>
      <c r="C28" s="2" t="s">
        <v>1</v>
      </c>
      <c r="D28" s="2" t="s">
        <v>2</v>
      </c>
      <c r="E28" s="34" t="s">
        <v>3</v>
      </c>
      <c r="F28" s="20" t="s">
        <v>14</v>
      </c>
      <c r="G28" s="20" t="s">
        <v>4</v>
      </c>
      <c r="H28" s="2" t="s">
        <v>15</v>
      </c>
      <c r="I28" s="2" t="s">
        <v>5</v>
      </c>
    </row>
    <row r="29" spans="1:10" ht="15.75" x14ac:dyDescent="0.25">
      <c r="A29" s="1"/>
      <c r="B29" s="3" t="s">
        <v>158</v>
      </c>
      <c r="C29" s="17"/>
      <c r="D29" s="17"/>
      <c r="E29" s="33">
        <f>SUM(E30:E31)</f>
        <v>112937.98</v>
      </c>
      <c r="F29" s="25"/>
      <c r="G29" s="25"/>
      <c r="H29" s="24"/>
      <c r="I29" s="21"/>
    </row>
    <row r="30" spans="1:10" x14ac:dyDescent="0.25">
      <c r="A30" s="1"/>
      <c r="B30" s="5"/>
      <c r="C30" s="8" t="s">
        <v>159</v>
      </c>
      <c r="D30" s="7">
        <v>45715</v>
      </c>
      <c r="E30" s="29">
        <v>71727.14</v>
      </c>
      <c r="F30" s="40" t="s">
        <v>277</v>
      </c>
      <c r="G30" s="26"/>
      <c r="H30" s="22" t="s">
        <v>10</v>
      </c>
      <c r="I30" s="16" t="s">
        <v>6</v>
      </c>
    </row>
    <row r="31" spans="1:10" x14ac:dyDescent="0.25">
      <c r="A31" s="1"/>
      <c r="B31" s="5"/>
      <c r="C31" s="8" t="s">
        <v>160</v>
      </c>
      <c r="D31" s="7">
        <v>45715</v>
      </c>
      <c r="E31" s="29">
        <v>41210.839999999997</v>
      </c>
      <c r="F31" s="40" t="s">
        <v>278</v>
      </c>
      <c r="G31" s="26"/>
      <c r="H31" s="22" t="s">
        <v>10</v>
      </c>
      <c r="I31" s="16" t="s">
        <v>6</v>
      </c>
    </row>
    <row r="32" spans="1:10" x14ac:dyDescent="0.25">
      <c r="A32" s="1"/>
      <c r="B32" s="1"/>
      <c r="C32" s="8"/>
      <c r="D32" s="9"/>
      <c r="E32" s="29"/>
      <c r="F32" s="23"/>
      <c r="G32" s="23"/>
      <c r="H32" s="32"/>
      <c r="I32" s="28"/>
      <c r="J32" s="18"/>
    </row>
    <row r="33" spans="1:10" ht="15.75" x14ac:dyDescent="0.25">
      <c r="A33" s="1"/>
      <c r="B33" s="2" t="s">
        <v>0</v>
      </c>
      <c r="C33" s="2" t="s">
        <v>1</v>
      </c>
      <c r="D33" s="2" t="s">
        <v>2</v>
      </c>
      <c r="E33" s="34" t="s">
        <v>3</v>
      </c>
      <c r="F33" s="20" t="s">
        <v>14</v>
      </c>
      <c r="G33" s="20" t="s">
        <v>4</v>
      </c>
      <c r="H33" s="2" t="s">
        <v>146</v>
      </c>
      <c r="I33" s="2" t="s">
        <v>5</v>
      </c>
    </row>
    <row r="34" spans="1:10" ht="31.5" x14ac:dyDescent="0.25">
      <c r="A34" s="1"/>
      <c r="B34" s="10" t="s">
        <v>20</v>
      </c>
      <c r="C34" s="4"/>
      <c r="D34" s="4"/>
      <c r="E34" s="33">
        <f>SUM(E35:E36)</f>
        <v>15994.189999999999</v>
      </c>
      <c r="F34" s="25"/>
      <c r="G34" s="25"/>
      <c r="H34" s="24"/>
      <c r="I34" s="21"/>
    </row>
    <row r="35" spans="1:10" x14ac:dyDescent="0.25">
      <c r="A35" s="1"/>
      <c r="B35" s="5"/>
      <c r="C35" s="8" t="s">
        <v>161</v>
      </c>
      <c r="D35" s="7">
        <v>45694</v>
      </c>
      <c r="E35" s="35">
        <v>9800</v>
      </c>
      <c r="F35" s="22" t="s">
        <v>262</v>
      </c>
      <c r="G35" s="22" t="s">
        <v>263</v>
      </c>
      <c r="H35" s="22" t="s">
        <v>7</v>
      </c>
      <c r="I35" s="16" t="s">
        <v>6</v>
      </c>
    </row>
    <row r="36" spans="1:10" x14ac:dyDescent="0.25">
      <c r="A36" s="1"/>
      <c r="B36" s="5"/>
      <c r="C36" s="6" t="s">
        <v>162</v>
      </c>
      <c r="D36" s="7">
        <v>45708</v>
      </c>
      <c r="E36" s="35">
        <v>6194.19</v>
      </c>
      <c r="F36" s="22" t="s">
        <v>264</v>
      </c>
      <c r="G36" s="22" t="s">
        <v>265</v>
      </c>
      <c r="H36" s="22" t="s">
        <v>7</v>
      </c>
      <c r="I36" s="16" t="s">
        <v>6</v>
      </c>
    </row>
    <row r="37" spans="1:10" x14ac:dyDescent="0.25">
      <c r="A37" s="1"/>
      <c r="B37" s="5"/>
      <c r="C37" s="8"/>
      <c r="D37" s="13"/>
      <c r="E37" s="35"/>
      <c r="F37" s="26"/>
      <c r="G37" s="26"/>
      <c r="H37" s="22"/>
      <c r="I37" s="16"/>
    </row>
    <row r="38" spans="1:10" x14ac:dyDescent="0.25">
      <c r="A38" s="1"/>
      <c r="B38" s="5"/>
      <c r="C38" s="11"/>
      <c r="D38" s="9"/>
      <c r="E38" s="29"/>
      <c r="F38" s="26"/>
      <c r="G38" s="27"/>
      <c r="I38" s="31"/>
      <c r="J38" s="18"/>
    </row>
    <row r="39" spans="1:10" ht="15.75" x14ac:dyDescent="0.25">
      <c r="A39" s="1"/>
      <c r="B39" s="2" t="s">
        <v>0</v>
      </c>
      <c r="C39" s="2" t="s">
        <v>1</v>
      </c>
      <c r="D39" s="2" t="s">
        <v>2</v>
      </c>
      <c r="E39" s="34" t="s">
        <v>3</v>
      </c>
      <c r="F39" s="20" t="s">
        <v>14</v>
      </c>
      <c r="G39" s="20" t="s">
        <v>4</v>
      </c>
      <c r="H39" s="2" t="s">
        <v>146</v>
      </c>
      <c r="I39" s="2" t="s">
        <v>5</v>
      </c>
    </row>
    <row r="40" spans="1:10" ht="15.75" x14ac:dyDescent="0.25">
      <c r="A40" s="1"/>
      <c r="B40" s="3" t="s">
        <v>11</v>
      </c>
      <c r="C40" s="4"/>
      <c r="D40" s="4"/>
      <c r="E40" s="33">
        <f>SUM(E41:E54)</f>
        <v>267699.33</v>
      </c>
      <c r="F40" s="25"/>
      <c r="G40" s="25"/>
      <c r="H40" s="24"/>
      <c r="I40" s="21"/>
    </row>
    <row r="41" spans="1:10" x14ac:dyDescent="0.25">
      <c r="A41" s="1"/>
      <c r="B41" s="5"/>
      <c r="C41" s="8" t="s">
        <v>163</v>
      </c>
      <c r="D41" s="7">
        <v>45712</v>
      </c>
      <c r="E41" s="35">
        <v>17124.599999999999</v>
      </c>
      <c r="F41" s="42"/>
      <c r="G41" s="26"/>
      <c r="H41" s="22" t="s">
        <v>7</v>
      </c>
      <c r="I41" s="16" t="s">
        <v>6</v>
      </c>
    </row>
    <row r="42" spans="1:10" x14ac:dyDescent="0.25">
      <c r="A42" s="1"/>
      <c r="B42" s="5"/>
      <c r="C42" s="8" t="s">
        <v>12</v>
      </c>
      <c r="D42" s="7">
        <v>45712</v>
      </c>
      <c r="E42" s="35">
        <v>6480</v>
      </c>
      <c r="F42" s="42"/>
      <c r="G42" s="26"/>
      <c r="H42" s="22" t="s">
        <v>7</v>
      </c>
      <c r="I42" s="16" t="s">
        <v>6</v>
      </c>
    </row>
    <row r="43" spans="1:10" x14ac:dyDescent="0.25">
      <c r="A43" s="1"/>
      <c r="B43" s="5"/>
      <c r="C43" s="8" t="s">
        <v>164</v>
      </c>
      <c r="D43" s="7">
        <v>45712</v>
      </c>
      <c r="E43" s="35">
        <v>18591.96</v>
      </c>
      <c r="F43" s="42"/>
      <c r="G43" s="26"/>
      <c r="H43" s="22" t="s">
        <v>7</v>
      </c>
      <c r="I43" s="16" t="s">
        <v>6</v>
      </c>
    </row>
    <row r="44" spans="1:10" x14ac:dyDescent="0.25">
      <c r="A44" s="1"/>
      <c r="B44" s="5"/>
      <c r="C44" s="8" t="s">
        <v>17</v>
      </c>
      <c r="D44" s="7">
        <v>45712</v>
      </c>
      <c r="E44" s="35">
        <v>6566.78</v>
      </c>
      <c r="F44" s="42"/>
      <c r="G44" s="26"/>
      <c r="H44" s="22" t="s">
        <v>7</v>
      </c>
      <c r="I44" s="16" t="s">
        <v>6</v>
      </c>
    </row>
    <row r="45" spans="1:10" x14ac:dyDescent="0.25">
      <c r="A45" s="1"/>
      <c r="B45" s="5"/>
      <c r="C45" s="8" t="s">
        <v>18</v>
      </c>
      <c r="D45" s="7">
        <v>45712</v>
      </c>
      <c r="E45" s="35">
        <v>26914.39</v>
      </c>
      <c r="F45" s="42"/>
      <c r="G45" s="26"/>
      <c r="H45" s="22" t="s">
        <v>7</v>
      </c>
      <c r="I45" s="16" t="s">
        <v>6</v>
      </c>
    </row>
    <row r="46" spans="1:10" x14ac:dyDescent="0.25">
      <c r="A46" s="1"/>
      <c r="B46" s="5"/>
      <c r="C46" s="8" t="s">
        <v>165</v>
      </c>
      <c r="D46" s="7">
        <v>45712</v>
      </c>
      <c r="E46" s="35">
        <v>6515.27</v>
      </c>
      <c r="F46" s="42"/>
      <c r="G46" s="26"/>
      <c r="H46" s="22" t="s">
        <v>7</v>
      </c>
      <c r="I46" s="16" t="s">
        <v>6</v>
      </c>
    </row>
    <row r="47" spans="1:10" x14ac:dyDescent="0.25">
      <c r="A47" s="1"/>
      <c r="B47" s="5"/>
      <c r="C47" s="8" t="s">
        <v>166</v>
      </c>
      <c r="D47" s="7">
        <v>45712</v>
      </c>
      <c r="E47" s="35">
        <v>100000</v>
      </c>
      <c r="F47" s="42"/>
      <c r="G47" s="26"/>
      <c r="H47" s="22" t="s">
        <v>7</v>
      </c>
      <c r="I47" s="16" t="s">
        <v>6</v>
      </c>
    </row>
    <row r="48" spans="1:10" x14ac:dyDescent="0.25">
      <c r="A48" s="1"/>
      <c r="B48" s="5"/>
      <c r="C48" s="8" t="s">
        <v>167</v>
      </c>
      <c r="D48" s="7">
        <v>45712</v>
      </c>
      <c r="E48" s="35">
        <v>3728.15</v>
      </c>
      <c r="F48" s="42"/>
      <c r="G48" s="26"/>
      <c r="H48" s="22" t="s">
        <v>7</v>
      </c>
      <c r="I48" s="16" t="s">
        <v>6</v>
      </c>
    </row>
    <row r="49" spans="1:9" x14ac:dyDescent="0.25">
      <c r="A49" s="1"/>
      <c r="B49" s="5"/>
      <c r="C49" s="8" t="s">
        <v>13</v>
      </c>
      <c r="D49" s="7">
        <v>45712</v>
      </c>
      <c r="E49" s="35">
        <v>14675.48</v>
      </c>
      <c r="F49" s="42"/>
      <c r="G49" s="26"/>
      <c r="H49" s="22" t="s">
        <v>7</v>
      </c>
      <c r="I49" s="16" t="s">
        <v>6</v>
      </c>
    </row>
    <row r="50" spans="1:9" x14ac:dyDescent="0.25">
      <c r="A50" s="1"/>
      <c r="B50" s="5"/>
      <c r="C50" s="8" t="s">
        <v>168</v>
      </c>
      <c r="D50" s="7">
        <v>45712</v>
      </c>
      <c r="E50" s="35">
        <v>20000</v>
      </c>
      <c r="F50" s="42"/>
      <c r="G50" s="26"/>
      <c r="H50" s="22" t="s">
        <v>7</v>
      </c>
      <c r="I50" s="16" t="s">
        <v>6</v>
      </c>
    </row>
    <row r="51" spans="1:9" x14ac:dyDescent="0.25">
      <c r="A51" s="1"/>
      <c r="B51" s="5"/>
      <c r="C51" s="8" t="s">
        <v>169</v>
      </c>
      <c r="D51" s="7">
        <v>45715</v>
      </c>
      <c r="E51" s="29">
        <v>16343.45</v>
      </c>
      <c r="F51" s="42"/>
      <c r="G51" s="26"/>
      <c r="H51" s="22" t="s">
        <v>7</v>
      </c>
      <c r="I51" s="16" t="s">
        <v>6</v>
      </c>
    </row>
    <row r="52" spans="1:9" x14ac:dyDescent="0.25">
      <c r="A52" s="1"/>
      <c r="B52" s="5"/>
      <c r="C52" s="8" t="s">
        <v>170</v>
      </c>
      <c r="D52" s="7">
        <v>45715</v>
      </c>
      <c r="E52" s="29">
        <v>1377.87</v>
      </c>
      <c r="F52" s="42"/>
      <c r="G52" s="26"/>
      <c r="H52" s="22" t="s">
        <v>7</v>
      </c>
      <c r="I52" s="16" t="s">
        <v>6</v>
      </c>
    </row>
    <row r="53" spans="1:9" x14ac:dyDescent="0.25">
      <c r="A53" s="1"/>
      <c r="B53" s="5"/>
      <c r="C53" s="8" t="s">
        <v>171</v>
      </c>
      <c r="D53" s="7">
        <v>45715</v>
      </c>
      <c r="E53" s="29">
        <v>11267.93</v>
      </c>
      <c r="F53" s="42"/>
      <c r="G53" s="26"/>
      <c r="H53" s="22" t="s">
        <v>7</v>
      </c>
      <c r="I53" s="16" t="s">
        <v>6</v>
      </c>
    </row>
    <row r="54" spans="1:9" x14ac:dyDescent="0.25">
      <c r="A54" s="1"/>
      <c r="B54" s="5"/>
      <c r="C54" s="14" t="s">
        <v>19</v>
      </c>
      <c r="D54" s="7">
        <v>45715</v>
      </c>
      <c r="E54" s="35">
        <v>18113.45</v>
      </c>
      <c r="F54" s="42"/>
      <c r="G54" s="26"/>
      <c r="H54" s="22" t="s">
        <v>7</v>
      </c>
      <c r="I54" s="16" t="s">
        <v>6</v>
      </c>
    </row>
    <row r="55" spans="1:9" x14ac:dyDescent="0.25">
      <c r="A55" s="1"/>
      <c r="B55" s="5"/>
      <c r="C55" s="14"/>
      <c r="D55" s="13"/>
      <c r="E55" s="35"/>
      <c r="F55" s="26"/>
      <c r="G55" s="26"/>
      <c r="H55" s="26"/>
      <c r="I55" s="27"/>
    </row>
    <row r="56" spans="1:9" x14ac:dyDescent="0.25">
      <c r="A56" s="1"/>
      <c r="B56" s="1"/>
      <c r="C56" s="14"/>
      <c r="D56" s="13"/>
      <c r="E56" s="35"/>
      <c r="F56" s="23"/>
      <c r="G56" s="23"/>
      <c r="H56" s="26"/>
      <c r="I56" s="27"/>
    </row>
    <row r="57" spans="1:9" ht="15.75" x14ac:dyDescent="0.25">
      <c r="A57" s="1"/>
      <c r="B57" s="2" t="s">
        <v>0</v>
      </c>
      <c r="C57" s="2" t="s">
        <v>1</v>
      </c>
      <c r="D57" s="2" t="s">
        <v>2</v>
      </c>
      <c r="E57" s="34" t="s">
        <v>3</v>
      </c>
      <c r="F57" s="20" t="s">
        <v>14</v>
      </c>
      <c r="G57" s="20" t="s">
        <v>4</v>
      </c>
      <c r="H57" s="2" t="s">
        <v>8</v>
      </c>
      <c r="I57" s="2" t="s">
        <v>5</v>
      </c>
    </row>
    <row r="58" spans="1:9" ht="28.5" customHeight="1" x14ac:dyDescent="0.25">
      <c r="A58" s="1"/>
      <c r="B58" s="10" t="s">
        <v>28</v>
      </c>
      <c r="C58" s="4"/>
      <c r="D58" s="4"/>
      <c r="E58" s="33">
        <f>SUM(E59:E61)</f>
        <v>34890.11</v>
      </c>
      <c r="F58" s="25"/>
      <c r="G58" s="25"/>
      <c r="H58" s="24"/>
      <c r="I58" s="21"/>
    </row>
    <row r="59" spans="1:9" x14ac:dyDescent="0.25">
      <c r="A59" s="1"/>
      <c r="B59" s="19"/>
      <c r="C59" s="6" t="s">
        <v>172</v>
      </c>
      <c r="D59" s="7">
        <v>45708</v>
      </c>
      <c r="E59" s="35">
        <v>11301</v>
      </c>
      <c r="F59" s="37" t="s">
        <v>210</v>
      </c>
      <c r="G59" s="37" t="s">
        <v>208</v>
      </c>
      <c r="H59" s="22" t="s">
        <v>209</v>
      </c>
      <c r="I59" s="16" t="s">
        <v>6</v>
      </c>
    </row>
    <row r="60" spans="1:9" x14ac:dyDescent="0.25">
      <c r="A60" s="1"/>
      <c r="B60" s="19"/>
      <c r="C60" s="6" t="s">
        <v>173</v>
      </c>
      <c r="D60" s="7">
        <v>45708</v>
      </c>
      <c r="E60" s="35">
        <v>12402.71</v>
      </c>
      <c r="F60" s="37" t="s">
        <v>211</v>
      </c>
      <c r="G60" s="37" t="s">
        <v>211</v>
      </c>
      <c r="H60" s="22" t="s">
        <v>209</v>
      </c>
      <c r="I60" s="16" t="s">
        <v>6</v>
      </c>
    </row>
    <row r="61" spans="1:9" x14ac:dyDescent="0.25">
      <c r="A61" s="1"/>
      <c r="B61" s="19"/>
      <c r="C61" s="6" t="s">
        <v>174</v>
      </c>
      <c r="D61" s="7">
        <v>45714</v>
      </c>
      <c r="E61" s="35">
        <v>11186.4</v>
      </c>
      <c r="F61" s="37" t="s">
        <v>212</v>
      </c>
      <c r="G61" s="37" t="s">
        <v>212</v>
      </c>
      <c r="H61" s="22" t="s">
        <v>209</v>
      </c>
      <c r="I61" s="16" t="s">
        <v>6</v>
      </c>
    </row>
    <row r="62" spans="1:9" x14ac:dyDescent="0.25">
      <c r="A62" s="1"/>
      <c r="B62" s="19"/>
      <c r="C62" s="1"/>
      <c r="D62" s="13"/>
      <c r="E62" s="35"/>
      <c r="F62" s="23"/>
      <c r="G62" s="23"/>
      <c r="H62" s="23"/>
      <c r="I62" s="23"/>
    </row>
    <row r="63" spans="1:9" ht="15.75" x14ac:dyDescent="0.25">
      <c r="A63" s="1"/>
      <c r="B63" s="2" t="s">
        <v>0</v>
      </c>
      <c r="C63" s="2" t="s">
        <v>1</v>
      </c>
      <c r="D63" s="2" t="s">
        <v>2</v>
      </c>
      <c r="E63" s="34" t="s">
        <v>3</v>
      </c>
      <c r="F63" s="20" t="s">
        <v>14</v>
      </c>
      <c r="G63" s="20" t="s">
        <v>4</v>
      </c>
      <c r="H63" s="2" t="s">
        <v>15</v>
      </c>
      <c r="I63" s="2" t="s">
        <v>5</v>
      </c>
    </row>
    <row r="64" spans="1:9" ht="15.75" x14ac:dyDescent="0.25">
      <c r="A64" s="1"/>
      <c r="B64" s="3" t="s">
        <v>29</v>
      </c>
      <c r="C64" s="4"/>
      <c r="D64" s="4"/>
      <c r="E64" s="33">
        <f>SUM(E65:E95)</f>
        <v>2342845.59</v>
      </c>
      <c r="F64" s="25"/>
      <c r="G64" s="25"/>
      <c r="H64" s="24"/>
      <c r="I64" s="21"/>
    </row>
    <row r="65" spans="1:9" x14ac:dyDescent="0.25">
      <c r="A65" s="1"/>
      <c r="B65" s="19"/>
      <c r="C65" s="8" t="s">
        <v>175</v>
      </c>
      <c r="D65" s="7">
        <v>45700</v>
      </c>
      <c r="E65" s="29">
        <v>109480</v>
      </c>
      <c r="F65" s="42"/>
      <c r="G65" s="26"/>
      <c r="H65" s="22" t="s">
        <v>22</v>
      </c>
      <c r="I65" s="16" t="s">
        <v>6</v>
      </c>
    </row>
    <row r="66" spans="1:9" x14ac:dyDescent="0.25">
      <c r="A66" s="1"/>
      <c r="B66" s="19"/>
      <c r="C66" s="8" t="s">
        <v>176</v>
      </c>
      <c r="D66" s="7">
        <v>45700</v>
      </c>
      <c r="E66" s="29">
        <v>94202.559999999998</v>
      </c>
      <c r="F66" s="42"/>
      <c r="G66" s="26"/>
      <c r="H66" s="22" t="s">
        <v>22</v>
      </c>
      <c r="I66" s="16" t="s">
        <v>6</v>
      </c>
    </row>
    <row r="67" spans="1:9" x14ac:dyDescent="0.25">
      <c r="A67" s="1"/>
      <c r="B67" s="19"/>
      <c r="C67" s="8" t="s">
        <v>177</v>
      </c>
      <c r="D67" s="7">
        <v>45700</v>
      </c>
      <c r="E67" s="29">
        <v>115236</v>
      </c>
      <c r="F67" s="42"/>
      <c r="G67" s="26"/>
      <c r="H67" s="22" t="s">
        <v>22</v>
      </c>
      <c r="I67" s="16" t="s">
        <v>6</v>
      </c>
    </row>
    <row r="68" spans="1:9" x14ac:dyDescent="0.25">
      <c r="A68" s="1"/>
      <c r="B68" s="19"/>
      <c r="C68" s="8" t="s">
        <v>178</v>
      </c>
      <c r="D68" s="7">
        <v>45700</v>
      </c>
      <c r="E68" s="29">
        <v>35912.94</v>
      </c>
      <c r="F68" s="42"/>
      <c r="G68" s="26"/>
      <c r="H68" s="22" t="s">
        <v>22</v>
      </c>
      <c r="I68" s="16" t="s">
        <v>6</v>
      </c>
    </row>
    <row r="69" spans="1:9" x14ac:dyDescent="0.25">
      <c r="A69" s="1"/>
      <c r="B69" s="19"/>
      <c r="C69" s="8" t="s">
        <v>179</v>
      </c>
      <c r="D69" s="7">
        <v>45700</v>
      </c>
      <c r="E69" s="29">
        <v>60030.28</v>
      </c>
      <c r="F69" s="42"/>
      <c r="G69" s="26"/>
      <c r="H69" s="22" t="s">
        <v>22</v>
      </c>
      <c r="I69" s="16" t="s">
        <v>6</v>
      </c>
    </row>
    <row r="70" spans="1:9" x14ac:dyDescent="0.25">
      <c r="A70" s="1"/>
      <c r="B70" s="19"/>
      <c r="C70" s="8" t="s">
        <v>180</v>
      </c>
      <c r="D70" s="7">
        <v>45700</v>
      </c>
      <c r="E70" s="29">
        <v>88000</v>
      </c>
      <c r="F70" s="42"/>
      <c r="G70" s="26"/>
      <c r="H70" s="22" t="s">
        <v>22</v>
      </c>
      <c r="I70" s="16" t="s">
        <v>6</v>
      </c>
    </row>
    <row r="71" spans="1:9" x14ac:dyDescent="0.25">
      <c r="A71" s="1"/>
      <c r="B71" s="19"/>
      <c r="C71" s="8" t="s">
        <v>181</v>
      </c>
      <c r="D71" s="7">
        <v>45700</v>
      </c>
      <c r="E71" s="29">
        <v>113960</v>
      </c>
      <c r="F71" s="42"/>
      <c r="G71" s="26"/>
      <c r="H71" s="22" t="s">
        <v>22</v>
      </c>
      <c r="I71" s="16" t="s">
        <v>6</v>
      </c>
    </row>
    <row r="72" spans="1:9" x14ac:dyDescent="0.25">
      <c r="A72" s="1"/>
      <c r="B72" s="19"/>
      <c r="C72" s="8" t="s">
        <v>182</v>
      </c>
      <c r="D72" s="7">
        <v>45700</v>
      </c>
      <c r="E72" s="29">
        <v>110282.31</v>
      </c>
      <c r="F72" s="42"/>
      <c r="G72" s="26"/>
      <c r="H72" s="22" t="s">
        <v>22</v>
      </c>
      <c r="I72" s="16" t="s">
        <v>6</v>
      </c>
    </row>
    <row r="73" spans="1:9" x14ac:dyDescent="0.25">
      <c r="A73" s="1"/>
      <c r="B73" s="19"/>
      <c r="C73" s="8" t="s">
        <v>183</v>
      </c>
      <c r="D73" s="7">
        <v>45700</v>
      </c>
      <c r="E73" s="29">
        <v>69023.88</v>
      </c>
      <c r="F73" s="42"/>
      <c r="G73" s="26"/>
      <c r="H73" s="22" t="s">
        <v>22</v>
      </c>
      <c r="I73" s="16" t="s">
        <v>6</v>
      </c>
    </row>
    <row r="74" spans="1:9" x14ac:dyDescent="0.25">
      <c r="A74" s="1"/>
      <c r="B74" s="19"/>
      <c r="C74" s="8" t="s">
        <v>184</v>
      </c>
      <c r="D74" s="7">
        <v>45700</v>
      </c>
      <c r="E74" s="29">
        <v>46040</v>
      </c>
      <c r="F74" s="42"/>
      <c r="G74" s="26"/>
      <c r="H74" s="22" t="s">
        <v>22</v>
      </c>
      <c r="I74" s="16" t="s">
        <v>6</v>
      </c>
    </row>
    <row r="75" spans="1:9" x14ac:dyDescent="0.25">
      <c r="A75" s="1"/>
      <c r="B75" s="19"/>
      <c r="C75" s="8" t="s">
        <v>185</v>
      </c>
      <c r="D75" s="7">
        <v>45700</v>
      </c>
      <c r="E75" s="29">
        <v>58164.2</v>
      </c>
      <c r="F75" s="42"/>
      <c r="G75" s="26"/>
      <c r="H75" s="22" t="s">
        <v>22</v>
      </c>
      <c r="I75" s="16" t="s">
        <v>6</v>
      </c>
    </row>
    <row r="76" spans="1:9" x14ac:dyDescent="0.25">
      <c r="A76" s="1"/>
      <c r="B76" s="19"/>
      <c r="C76" s="8" t="s">
        <v>186</v>
      </c>
      <c r="D76" s="7">
        <v>45700</v>
      </c>
      <c r="E76" s="29">
        <v>115568.6</v>
      </c>
      <c r="F76" s="42"/>
      <c r="G76" s="26"/>
      <c r="H76" s="22" t="s">
        <v>22</v>
      </c>
      <c r="I76" s="16" t="s">
        <v>6</v>
      </c>
    </row>
    <row r="77" spans="1:9" x14ac:dyDescent="0.25">
      <c r="A77" s="1"/>
      <c r="B77" s="19"/>
      <c r="C77" s="8" t="s">
        <v>187</v>
      </c>
      <c r="D77" s="7">
        <v>45706</v>
      </c>
      <c r="E77" s="29">
        <v>171000</v>
      </c>
      <c r="F77" s="42"/>
      <c r="G77" s="26"/>
      <c r="H77" s="22" t="s">
        <v>22</v>
      </c>
      <c r="I77" s="16" t="s">
        <v>6</v>
      </c>
    </row>
    <row r="78" spans="1:9" x14ac:dyDescent="0.25">
      <c r="A78" s="1"/>
      <c r="B78" s="19"/>
      <c r="C78" s="8" t="s">
        <v>188</v>
      </c>
      <c r="D78" s="7">
        <v>45706</v>
      </c>
      <c r="E78" s="29">
        <v>43720</v>
      </c>
      <c r="F78" s="42"/>
      <c r="G78" s="26"/>
      <c r="H78" s="22" t="s">
        <v>22</v>
      </c>
      <c r="I78" s="16" t="s">
        <v>6</v>
      </c>
    </row>
    <row r="79" spans="1:9" x14ac:dyDescent="0.25">
      <c r="A79" s="1"/>
      <c r="B79" s="19"/>
      <c r="C79" s="8" t="s">
        <v>189</v>
      </c>
      <c r="D79" s="7">
        <v>45706</v>
      </c>
      <c r="E79" s="29">
        <v>31400</v>
      </c>
      <c r="F79" s="42"/>
      <c r="G79" s="26"/>
      <c r="H79" s="22" t="s">
        <v>22</v>
      </c>
      <c r="I79" s="16" t="s">
        <v>6</v>
      </c>
    </row>
    <row r="80" spans="1:9" x14ac:dyDescent="0.25">
      <c r="A80" s="1"/>
      <c r="B80" s="19"/>
      <c r="C80" s="8" t="s">
        <v>190</v>
      </c>
      <c r="D80" s="7">
        <v>45706</v>
      </c>
      <c r="E80" s="29">
        <v>35320.5</v>
      </c>
      <c r="F80" s="42"/>
      <c r="G80" s="26"/>
      <c r="H80" s="22" t="s">
        <v>22</v>
      </c>
      <c r="I80" s="16" t="s">
        <v>6</v>
      </c>
    </row>
    <row r="81" spans="1:9" x14ac:dyDescent="0.25">
      <c r="A81" s="1"/>
      <c r="B81" s="19"/>
      <c r="C81" s="8" t="s">
        <v>191</v>
      </c>
      <c r="D81" s="7">
        <v>45706</v>
      </c>
      <c r="E81" s="29">
        <v>113085</v>
      </c>
      <c r="F81" s="42"/>
      <c r="G81" s="26"/>
      <c r="H81" s="22" t="s">
        <v>22</v>
      </c>
      <c r="I81" s="16" t="s">
        <v>6</v>
      </c>
    </row>
    <row r="82" spans="1:9" x14ac:dyDescent="0.25">
      <c r="A82" s="1"/>
      <c r="B82" s="19"/>
      <c r="C82" s="8" t="s">
        <v>192</v>
      </c>
      <c r="D82" s="7">
        <v>45706</v>
      </c>
      <c r="E82" s="29">
        <v>36154.76</v>
      </c>
      <c r="F82" s="43"/>
      <c r="G82" s="23"/>
      <c r="H82" s="22" t="s">
        <v>22</v>
      </c>
      <c r="I82" s="16" t="s">
        <v>6</v>
      </c>
    </row>
    <row r="83" spans="1:9" x14ac:dyDescent="0.25">
      <c r="A83" s="1"/>
      <c r="B83" s="19"/>
      <c r="C83" s="8" t="s">
        <v>193</v>
      </c>
      <c r="D83" s="7">
        <v>45706</v>
      </c>
      <c r="E83" s="29">
        <v>60765.56</v>
      </c>
      <c r="F83" s="43"/>
      <c r="G83" s="23"/>
      <c r="H83" s="22" t="s">
        <v>22</v>
      </c>
      <c r="I83" s="16" t="s">
        <v>6</v>
      </c>
    </row>
    <row r="84" spans="1:9" x14ac:dyDescent="0.25">
      <c r="A84" s="1"/>
      <c r="B84" s="19"/>
      <c r="C84" s="8" t="s">
        <v>194</v>
      </c>
      <c r="D84" s="7">
        <v>45706</v>
      </c>
      <c r="E84" s="29">
        <v>93916.800000000003</v>
      </c>
      <c r="F84" s="43"/>
      <c r="G84" s="23"/>
      <c r="H84" s="22" t="s">
        <v>22</v>
      </c>
      <c r="I84" s="16" t="s">
        <v>6</v>
      </c>
    </row>
    <row r="85" spans="1:9" x14ac:dyDescent="0.25">
      <c r="A85" s="1"/>
      <c r="B85" s="19"/>
      <c r="C85" s="8" t="s">
        <v>195</v>
      </c>
      <c r="D85" s="7">
        <v>45706</v>
      </c>
      <c r="E85" s="29">
        <v>105843.86</v>
      </c>
      <c r="F85" s="43"/>
      <c r="G85" s="23"/>
      <c r="H85" s="22" t="s">
        <v>22</v>
      </c>
      <c r="I85" s="16" t="s">
        <v>6</v>
      </c>
    </row>
    <row r="86" spans="1:9" x14ac:dyDescent="0.25">
      <c r="A86" s="1"/>
      <c r="B86" s="19"/>
      <c r="C86" s="8" t="s">
        <v>196</v>
      </c>
      <c r="D86" s="7">
        <v>45706</v>
      </c>
      <c r="E86" s="29">
        <v>8422.6200000000008</v>
      </c>
      <c r="F86" s="43"/>
      <c r="G86" s="23"/>
      <c r="H86" s="22" t="s">
        <v>22</v>
      </c>
      <c r="I86" s="16" t="s">
        <v>6</v>
      </c>
    </row>
    <row r="87" spans="1:9" x14ac:dyDescent="0.25">
      <c r="A87" s="1"/>
      <c r="B87" s="19"/>
      <c r="C87" s="8" t="s">
        <v>197</v>
      </c>
      <c r="D87" s="7">
        <v>45706</v>
      </c>
      <c r="E87" s="29">
        <v>107784</v>
      </c>
      <c r="F87" s="43"/>
      <c r="G87" s="23"/>
      <c r="H87" s="22" t="s">
        <v>22</v>
      </c>
      <c r="I87" s="16" t="s">
        <v>6</v>
      </c>
    </row>
    <row r="88" spans="1:9" x14ac:dyDescent="0.25">
      <c r="A88" s="1"/>
      <c r="B88" s="19"/>
      <c r="C88" s="8" t="s">
        <v>198</v>
      </c>
      <c r="D88" s="7">
        <v>45706</v>
      </c>
      <c r="E88" s="29">
        <v>81507.600000000006</v>
      </c>
      <c r="F88" s="43"/>
      <c r="G88" s="23"/>
      <c r="H88" s="22" t="s">
        <v>22</v>
      </c>
      <c r="I88" s="16" t="s">
        <v>6</v>
      </c>
    </row>
    <row r="89" spans="1:9" x14ac:dyDescent="0.25">
      <c r="A89" s="1"/>
      <c r="B89" s="19"/>
      <c r="C89" s="8" t="s">
        <v>199</v>
      </c>
      <c r="D89" s="7">
        <v>45712</v>
      </c>
      <c r="E89" s="29">
        <v>30080</v>
      </c>
      <c r="F89" s="43"/>
      <c r="G89" s="23"/>
      <c r="H89" s="22" t="s">
        <v>22</v>
      </c>
      <c r="I89" s="16" t="s">
        <v>6</v>
      </c>
    </row>
    <row r="90" spans="1:9" x14ac:dyDescent="0.25">
      <c r="A90" s="1"/>
      <c r="B90" s="19"/>
      <c r="C90" s="8" t="s">
        <v>200</v>
      </c>
      <c r="D90" s="7">
        <v>45712</v>
      </c>
      <c r="E90" s="29">
        <v>111792</v>
      </c>
      <c r="F90" s="43"/>
      <c r="G90" s="23"/>
      <c r="H90" s="22" t="s">
        <v>22</v>
      </c>
      <c r="I90" s="16" t="s">
        <v>6</v>
      </c>
    </row>
    <row r="91" spans="1:9" x14ac:dyDescent="0.25">
      <c r="A91" s="1"/>
      <c r="B91" s="19"/>
      <c r="C91" s="8" t="s">
        <v>201</v>
      </c>
      <c r="D91" s="7">
        <v>45712</v>
      </c>
      <c r="E91" s="29">
        <v>45056.9</v>
      </c>
      <c r="F91" s="43"/>
      <c r="G91" s="23"/>
      <c r="H91" s="22" t="s">
        <v>22</v>
      </c>
      <c r="I91" s="16" t="s">
        <v>6</v>
      </c>
    </row>
    <row r="92" spans="1:9" x14ac:dyDescent="0.25">
      <c r="A92" s="1"/>
      <c r="B92" s="19"/>
      <c r="C92" s="8" t="s">
        <v>202</v>
      </c>
      <c r="D92" s="7">
        <v>45712</v>
      </c>
      <c r="E92" s="29">
        <v>58600</v>
      </c>
      <c r="F92" s="43"/>
      <c r="G92" s="23"/>
      <c r="H92" s="22" t="s">
        <v>22</v>
      </c>
      <c r="I92" s="16" t="s">
        <v>6</v>
      </c>
    </row>
    <row r="93" spans="1:9" x14ac:dyDescent="0.25">
      <c r="A93" s="1"/>
      <c r="B93" s="19"/>
      <c r="C93" s="8" t="s">
        <v>203</v>
      </c>
      <c r="D93" s="7">
        <v>45712</v>
      </c>
      <c r="E93" s="29">
        <v>94000</v>
      </c>
      <c r="F93" s="43"/>
      <c r="G93" s="23"/>
      <c r="H93" s="22" t="s">
        <v>22</v>
      </c>
      <c r="I93" s="16" t="s">
        <v>6</v>
      </c>
    </row>
    <row r="94" spans="1:9" x14ac:dyDescent="0.25">
      <c r="A94" s="1"/>
      <c r="B94" s="19"/>
      <c r="C94" s="8" t="s">
        <v>204</v>
      </c>
      <c r="D94" s="7">
        <v>45712</v>
      </c>
      <c r="E94" s="29">
        <v>54757.279999999999</v>
      </c>
      <c r="F94" s="43"/>
      <c r="G94" s="23"/>
      <c r="H94" s="22" t="s">
        <v>22</v>
      </c>
      <c r="I94" s="16" t="s">
        <v>6</v>
      </c>
    </row>
    <row r="95" spans="1:9" x14ac:dyDescent="0.25">
      <c r="A95" s="1"/>
      <c r="B95" s="19"/>
      <c r="C95" s="8" t="s">
        <v>205</v>
      </c>
      <c r="D95" s="7">
        <v>45712</v>
      </c>
      <c r="E95" s="29">
        <v>43737.94</v>
      </c>
      <c r="F95" s="43"/>
      <c r="G95" s="23"/>
      <c r="H95" s="22" t="s">
        <v>22</v>
      </c>
      <c r="I95" s="16" t="s">
        <v>6</v>
      </c>
    </row>
    <row r="96" spans="1:9" x14ac:dyDescent="0.25">
      <c r="A96" s="1"/>
      <c r="B96" s="19"/>
      <c r="C96" s="6"/>
      <c r="D96" s="9"/>
      <c r="E96" s="35"/>
      <c r="F96" s="43"/>
      <c r="G96" s="23"/>
      <c r="H96" s="22"/>
      <c r="I96" s="16"/>
    </row>
    <row r="97" spans="1:6" x14ac:dyDescent="0.25">
      <c r="A97" s="1"/>
      <c r="B97" s="19"/>
      <c r="E97" s="36"/>
      <c r="F97" s="44"/>
    </row>
    <row r="98" spans="1:6" x14ac:dyDescent="0.25">
      <c r="A98" s="1"/>
      <c r="B98" s="19"/>
    </row>
    <row r="99" spans="1:6" x14ac:dyDescent="0.25">
      <c r="A99" s="1"/>
      <c r="B99" s="19"/>
    </row>
    <row r="100" spans="1:6" x14ac:dyDescent="0.25">
      <c r="A100" s="1"/>
      <c r="B100" s="19"/>
    </row>
    <row r="101" spans="1:6" x14ac:dyDescent="0.25">
      <c r="A101" s="1"/>
      <c r="B101" s="19"/>
    </row>
    <row r="102" spans="1:6" ht="63" customHeight="1" x14ac:dyDescent="0.25">
      <c r="A102" s="1"/>
      <c r="B102" s="19"/>
    </row>
    <row r="103" spans="1:6" x14ac:dyDescent="0.25">
      <c r="A103" s="1"/>
      <c r="B103" s="19"/>
    </row>
    <row r="104" spans="1:6" x14ac:dyDescent="0.25">
      <c r="A104" s="1"/>
      <c r="B104" s="19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</sheetData>
  <mergeCells count="1">
    <mergeCell ref="B1:I2"/>
  </mergeCells>
  <pageMargins left="0.70866141732283472" right="0.70866141732283472" top="0.74803149606299213" bottom="0.74803149606299213" header="0.31496062992125984" footer="0.31496062992125984"/>
  <pageSetup paperSize="9" scale="3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GENNAIO</vt:lpstr>
      <vt:lpstr>FEBBRAIO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Straface</dc:creator>
  <cp:lastModifiedBy>Giovanna Straface</cp:lastModifiedBy>
  <cp:lastPrinted>2025-03-27T14:12:59Z</cp:lastPrinted>
  <dcterms:created xsi:type="dcterms:W3CDTF">2024-05-07T14:28:47Z</dcterms:created>
  <dcterms:modified xsi:type="dcterms:W3CDTF">2025-03-27T14:13:28Z</dcterms:modified>
</cp:coreProperties>
</file>